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계약\계약\2021년 계약\입찰공고\환경관리소\구매\선택적촉매환원장치(SCR) 촉매 제작구매 및 교체\공고용\"/>
    </mc:Choice>
  </mc:AlternateContent>
  <xr:revisionPtr revIDLastSave="0" documentId="13_ncr:1_{36174C21-468F-4EDF-A16C-924D787D8C0D}" xr6:coauthVersionLast="36" xr6:coauthVersionMax="36" xr10:uidLastSave="{00000000-0000-0000-0000-000000000000}"/>
  <bookViews>
    <workbookView xWindow="0" yWindow="0" windowWidth="19200" windowHeight="11445" xr2:uid="{00000000-000D-0000-FFFF-FFFF00000000}"/>
  </bookViews>
  <sheets>
    <sheet name="심사내역서" sheetId="1" r:id="rId1"/>
  </sheets>
  <definedNames>
    <definedName name="_xlnm.Print_Area" localSheetId="0">심사내역서!$A$1:$N$16</definedName>
  </definedNames>
  <calcPr calcId="191029"/>
</workbook>
</file>

<file path=xl/calcChain.xml><?xml version="1.0" encoding="utf-8"?>
<calcChain xmlns="http://schemas.openxmlformats.org/spreadsheetml/2006/main">
  <c r="M11" i="1" l="1"/>
  <c r="M12" i="1"/>
  <c r="M9" i="1"/>
  <c r="M10" i="1"/>
  <c r="M14" i="1" l="1"/>
  <c r="M15" i="1"/>
  <c r="M13" i="1"/>
</calcChain>
</file>

<file path=xl/sharedStrings.xml><?xml version="1.0" encoding="utf-8"?>
<sst xmlns="http://schemas.openxmlformats.org/spreadsheetml/2006/main" count="35" uniqueCount="32">
  <si>
    <t>품     명</t>
    <phoneticPr fontId="2" type="noConversion"/>
  </si>
  <si>
    <t>단위</t>
    <phoneticPr fontId="2" type="noConversion"/>
  </si>
  <si>
    <t>수량</t>
    <phoneticPr fontId="2" type="noConversion"/>
  </si>
  <si>
    <t>비 고</t>
    <phoneticPr fontId="2" type="noConversion"/>
  </si>
  <si>
    <t>NO</t>
    <phoneticPr fontId="2" type="noConversion"/>
  </si>
  <si>
    <t>견적단가</t>
    <phoneticPr fontId="2" type="noConversion"/>
  </si>
  <si>
    <t>A사</t>
    <phoneticPr fontId="2" type="noConversion"/>
  </si>
  <si>
    <t>B사</t>
    <phoneticPr fontId="2" type="noConversion"/>
  </si>
  <si>
    <t>C사</t>
    <phoneticPr fontId="2" type="noConversion"/>
  </si>
  <si>
    <t>부가세</t>
    <phoneticPr fontId="2" type="noConversion"/>
  </si>
  <si>
    <t>SCR촉매</t>
    <phoneticPr fontId="2" type="noConversion"/>
  </si>
  <si>
    <t>식</t>
    <phoneticPr fontId="2" type="noConversion"/>
  </si>
  <si>
    <t>이   윤</t>
    <phoneticPr fontId="2" type="noConversion"/>
  </si>
  <si>
    <t>㎥</t>
    <phoneticPr fontId="2" type="noConversion"/>
  </si>
  <si>
    <t>소            계</t>
    <phoneticPr fontId="2" type="noConversion"/>
  </si>
  <si>
    <t>합             계</t>
    <phoneticPr fontId="2" type="noConversion"/>
  </si>
  <si>
    <t>(단위: 원)</t>
    <phoneticPr fontId="2" type="noConversion"/>
  </si>
  <si>
    <t>심사단가</t>
    <phoneticPr fontId="2" type="noConversion"/>
  </si>
  <si>
    <t>요청금액</t>
    <phoneticPr fontId="2" type="noConversion"/>
  </si>
  <si>
    <t>심사금액</t>
    <phoneticPr fontId="2" type="noConversion"/>
  </si>
  <si>
    <t>조정액</t>
    <phoneticPr fontId="2" type="noConversion"/>
  </si>
  <si>
    <t>조정율</t>
    <phoneticPr fontId="2" type="noConversion"/>
  </si>
  <si>
    <t>만원 단위
 미만 절사</t>
    <phoneticPr fontId="2" type="noConversion"/>
  </si>
  <si>
    <t>Y</t>
    <phoneticPr fontId="9" type="noConversion"/>
  </si>
  <si>
    <t>GUNPO</t>
    <phoneticPr fontId="9" type="noConversion"/>
  </si>
  <si>
    <t>O</t>
    <phoneticPr fontId="9" type="noConversion"/>
  </si>
  <si>
    <t>U</t>
    <phoneticPr fontId="9" type="noConversion"/>
  </si>
  <si>
    <t>모듈
 포함</t>
    <phoneticPr fontId="2" type="noConversion"/>
  </si>
  <si>
    <t>○ 사 업 명 : 군포환경관리소 선택적촉매환원장치 촉매 제작·구매 및 설치</t>
    <phoneticPr fontId="2" type="noConversion"/>
  </si>
  <si>
    <t>폐촉매처리</t>
    <phoneticPr fontId="2" type="noConversion"/>
  </si>
  <si>
    <t>철거 및 설치</t>
    <phoneticPr fontId="2" type="noConversion"/>
  </si>
  <si>
    <t>산 출 내 역 서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</si>
</sst>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.000_-;\-* #,##0.000_-;_-* &quot;-&quot;_-;_-@_-"/>
  </numFmts>
  <fonts count="14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u/>
      <sz val="24"/>
      <color theme="1"/>
      <name val="HY견고딕"/>
      <family val="1"/>
      <charset val="129"/>
    </font>
    <font>
      <sz val="11"/>
      <color theme="1"/>
      <name val="맑은 고딕"/>
      <family val="3"/>
      <charset val="129"/>
      <scheme val="minor"/>
    </font>
    <font>
      <b/>
      <sz val="12"/>
      <color theme="0"/>
      <name val="맑은 고딕"/>
      <family val="3"/>
      <charset val="129"/>
      <scheme val="minor"/>
    </font>
    <font>
      <sz val="30"/>
      <color theme="1"/>
      <name val="HY헤드라인M"/>
      <family val="1"/>
      <charset val="129"/>
    </font>
    <font>
      <sz val="8"/>
      <name val="맑은 고딕"/>
      <family val="3"/>
      <charset val="129"/>
    </font>
    <font>
      <sz val="20"/>
      <color theme="1"/>
      <name val="맑은 고딕"/>
      <family val="3"/>
      <charset val="129"/>
      <scheme val="minor"/>
    </font>
    <font>
      <sz val="18"/>
      <color theme="0"/>
      <name val="Noto Sans KR Black"/>
      <family val="2"/>
      <charset val="129"/>
    </font>
    <font>
      <b/>
      <sz val="20"/>
      <color rgb="FF00AEBB"/>
      <name val="Noto Sans KR Black"/>
      <family val="2"/>
      <charset val="129"/>
    </font>
    <font>
      <sz val="6.5"/>
      <color theme="1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AEBB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AEBA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3" fillId="0" borderId="0" xfId="0" applyFont="1">
      <alignment vertical="center"/>
    </xf>
    <xf numFmtId="41" fontId="3" fillId="0" borderId="0" xfId="1" applyFont="1">
      <alignment vertical="center"/>
    </xf>
    <xf numFmtId="41" fontId="4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3" fillId="0" borderId="0" xfId="1" applyFont="1" applyAlignment="1">
      <alignment horizontal="right"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 wrapText="1" shrinkToFit="1"/>
    </xf>
    <xf numFmtId="41" fontId="7" fillId="2" borderId="2" xfId="1" applyFont="1" applyFill="1" applyBorder="1" applyAlignment="1">
      <alignment horizontal="center" vertical="center"/>
    </xf>
    <xf numFmtId="41" fontId="7" fillId="2" borderId="1" xfId="1" applyFont="1" applyFill="1" applyBorder="1" applyAlignment="1">
      <alignment horizontal="center" vertical="center"/>
    </xf>
    <xf numFmtId="41" fontId="3" fillId="0" borderId="1" xfId="1" applyNumberFormat="1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1" applyNumberFormat="1" applyFont="1" applyBorder="1" applyAlignment="1">
      <alignment horizontal="center" vertical="center"/>
    </xf>
    <xf numFmtId="41" fontId="3" fillId="0" borderId="2" xfId="1" applyNumberFormat="1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3" xfId="1" applyFont="1" applyBorder="1" applyAlignment="1">
      <alignment horizontal="center" vertical="center"/>
    </xf>
    <xf numFmtId="9" fontId="3" fillId="0" borderId="1" xfId="1" applyNumberFormat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41" fontId="3" fillId="0" borderId="8" xfId="1" applyFont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3" borderId="1" xfId="1" applyFont="1" applyFill="1" applyBorder="1" applyAlignment="1">
      <alignment horizontal="center" vertical="center"/>
    </xf>
    <xf numFmtId="10" fontId="3" fillId="0" borderId="1" xfId="1" applyNumberFormat="1" applyFont="1" applyBorder="1" applyAlignment="1">
      <alignment horizontal="right" vertical="center"/>
    </xf>
    <xf numFmtId="0" fontId="0" fillId="2" borderId="0" xfId="0" applyFill="1" applyBorder="1" applyAlignment="1">
      <alignment vertical="center"/>
    </xf>
    <xf numFmtId="41" fontId="3" fillId="4" borderId="0" xfId="1" applyFont="1" applyFill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 shrinkToFit="1"/>
    </xf>
    <xf numFmtId="0" fontId="12" fillId="0" borderId="0" xfId="0" applyFont="1" applyFill="1" applyBorder="1" applyAlignment="1">
      <alignment horizontal="right" vertical="center"/>
    </xf>
    <xf numFmtId="0" fontId="5" fillId="4" borderId="0" xfId="0" applyFont="1" applyFill="1" applyAlignment="1">
      <alignment vertical="center"/>
    </xf>
    <xf numFmtId="41" fontId="0" fillId="0" borderId="3" xfId="1" applyFont="1" applyBorder="1" applyAlignment="1">
      <alignment horizontal="center" vertical="center" wrapText="1" shrinkToFit="1"/>
    </xf>
    <xf numFmtId="41" fontId="13" fillId="0" borderId="3" xfId="1" applyFont="1" applyBorder="1" applyAlignment="1">
      <alignment horizontal="center" vertical="center" wrapText="1"/>
    </xf>
    <xf numFmtId="41" fontId="7" fillId="2" borderId="3" xfId="1" applyFont="1" applyFill="1" applyBorder="1" applyAlignment="1">
      <alignment horizontal="center" vertical="center"/>
    </xf>
    <xf numFmtId="41" fontId="7" fillId="2" borderId="1" xfId="1" applyFont="1" applyFill="1" applyBorder="1" applyAlignment="1">
      <alignment horizontal="center" vertical="center" wrapText="1"/>
    </xf>
    <xf numFmtId="41" fontId="7" fillId="2" borderId="1" xfId="1" applyFont="1" applyFill="1" applyBorder="1" applyAlignment="1">
      <alignment horizontal="center" vertical="center"/>
    </xf>
    <xf numFmtId="41" fontId="7" fillId="2" borderId="2" xfId="1" applyFont="1" applyFill="1" applyBorder="1" applyAlignment="1">
      <alignment horizontal="center" vertical="center"/>
    </xf>
    <xf numFmtId="41" fontId="7" fillId="2" borderId="7" xfId="1" applyFont="1" applyFill="1" applyBorder="1" applyAlignment="1">
      <alignment horizontal="center" vertical="center"/>
    </xf>
    <xf numFmtId="41" fontId="7" fillId="2" borderId="8" xfId="1" applyFont="1" applyFill="1" applyBorder="1" applyAlignment="1">
      <alignment horizontal="center" vertical="center"/>
    </xf>
    <xf numFmtId="41" fontId="7" fillId="2" borderId="5" xfId="1" applyFont="1" applyFill="1" applyBorder="1" applyAlignment="1">
      <alignment horizontal="center" vertical="center" wrapText="1"/>
    </xf>
    <xf numFmtId="41" fontId="7" fillId="2" borderId="6" xfId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</cellXfs>
  <cellStyles count="3">
    <cellStyle name="쉼표 [0]" xfId="1" builtinId="6"/>
    <cellStyle name="쉼표 [0] 4" xfId="2" xr:uid="{00000000-0005-0000-0000-000001000000}"/>
    <cellStyle name="표준" xfId="0" builtinId="0"/>
  </cellStyles>
  <dxfs count="0"/>
  <tableStyles count="0" defaultTableStyle="TableStyleMedium9" defaultPivotStyle="PivotStyleLight16"/>
  <colors>
    <mruColors>
      <color rgb="FF00AE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5"/>
  <sheetViews>
    <sheetView tabSelected="1" view="pageBreakPreview" zoomScaleNormal="100" zoomScaleSheetLayoutView="100" workbookViewId="0">
      <selection activeCell="B10" sqref="B10"/>
    </sheetView>
  </sheetViews>
  <sheetFormatPr defaultRowHeight="17.25"/>
  <cols>
    <col min="1" max="1" width="2.625" style="1" customWidth="1"/>
    <col min="2" max="2" width="8.875" style="1" customWidth="1"/>
    <col min="3" max="3" width="26.625" style="1" customWidth="1"/>
    <col min="4" max="4" width="6.625" style="1" bestFit="1" customWidth="1"/>
    <col min="5" max="5" width="10.75" style="2" bestFit="1" customWidth="1"/>
    <col min="6" max="9" width="13.875" style="2" bestFit="1" customWidth="1"/>
    <col min="10" max="13" width="13.875" style="2" customWidth="1"/>
    <col min="14" max="14" width="6" style="2" customWidth="1"/>
    <col min="15" max="15" width="9" style="2"/>
    <col min="16" max="16384" width="9" style="1"/>
  </cols>
  <sheetData>
    <row r="1" spans="1:15" ht="8.25" customHeight="1">
      <c r="A1" s="24"/>
      <c r="B1" s="24"/>
      <c r="C1" s="24"/>
      <c r="D1" s="24"/>
      <c r="E1" s="24"/>
      <c r="F1" s="24"/>
      <c r="G1" s="24"/>
      <c r="H1" s="24"/>
      <c r="I1" s="25"/>
      <c r="J1" s="25"/>
      <c r="K1" s="25"/>
      <c r="L1" s="24"/>
      <c r="M1" s="24"/>
      <c r="N1" s="24"/>
    </row>
    <row r="2" spans="1:15" ht="31.5">
      <c r="A2" s="24"/>
      <c r="B2" s="40" t="s">
        <v>31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26"/>
      <c r="N2" s="27" t="s">
        <v>23</v>
      </c>
    </row>
    <row r="3" spans="1:15" ht="25.5">
      <c r="A3" s="24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28" t="s">
        <v>24</v>
      </c>
      <c r="N3" s="27" t="s">
        <v>25</v>
      </c>
    </row>
    <row r="4" spans="1:15" ht="31.5">
      <c r="A4" s="24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26"/>
      <c r="N4" s="27" t="s">
        <v>26</v>
      </c>
    </row>
    <row r="5" spans="1:15" ht="8.25" customHeight="1">
      <c r="A5" s="24"/>
      <c r="B5" s="24"/>
      <c r="C5" s="24"/>
      <c r="D5" s="24"/>
      <c r="E5" s="24"/>
      <c r="F5" s="24"/>
      <c r="G5" s="24"/>
      <c r="H5" s="24"/>
      <c r="I5" s="29"/>
      <c r="J5" s="29"/>
      <c r="K5" s="29"/>
      <c r="L5" s="24"/>
      <c r="M5" s="24"/>
      <c r="N5" s="24"/>
    </row>
    <row r="6" spans="1:15" ht="37.5" customHeight="1" thickBot="1">
      <c r="B6" s="7" t="s">
        <v>28</v>
      </c>
      <c r="C6" s="7"/>
      <c r="N6" s="6" t="s">
        <v>16</v>
      </c>
    </row>
    <row r="7" spans="1:15" s="4" customFormat="1" ht="27" customHeight="1">
      <c r="B7" s="46" t="s">
        <v>4</v>
      </c>
      <c r="C7" s="46" t="s">
        <v>0</v>
      </c>
      <c r="D7" s="46" t="s">
        <v>1</v>
      </c>
      <c r="E7" s="34" t="s">
        <v>2</v>
      </c>
      <c r="F7" s="34" t="s">
        <v>5</v>
      </c>
      <c r="G7" s="34"/>
      <c r="H7" s="35"/>
      <c r="I7" s="33" t="s">
        <v>17</v>
      </c>
      <c r="J7" s="38" t="s">
        <v>18</v>
      </c>
      <c r="K7" s="36" t="s">
        <v>19</v>
      </c>
      <c r="L7" s="32" t="s">
        <v>20</v>
      </c>
      <c r="M7" s="34" t="s">
        <v>21</v>
      </c>
      <c r="N7" s="32" t="s">
        <v>3</v>
      </c>
      <c r="O7" s="3"/>
    </row>
    <row r="8" spans="1:15" s="4" customFormat="1" ht="27" customHeight="1">
      <c r="B8" s="46"/>
      <c r="C8" s="46"/>
      <c r="D8" s="46"/>
      <c r="E8" s="34"/>
      <c r="F8" s="10" t="s">
        <v>6</v>
      </c>
      <c r="G8" s="10" t="s">
        <v>7</v>
      </c>
      <c r="H8" s="9" t="s">
        <v>8</v>
      </c>
      <c r="I8" s="34"/>
      <c r="J8" s="39"/>
      <c r="K8" s="37"/>
      <c r="L8" s="32"/>
      <c r="M8" s="34"/>
      <c r="N8" s="32"/>
      <c r="O8" s="3"/>
    </row>
    <row r="9" spans="1:15" ht="52.5" customHeight="1">
      <c r="B9" s="5">
        <v>1</v>
      </c>
      <c r="C9" s="8" t="s">
        <v>10</v>
      </c>
      <c r="D9" s="5" t="s">
        <v>13</v>
      </c>
      <c r="E9" s="14">
        <v>3.863</v>
      </c>
      <c r="F9" s="11"/>
      <c r="G9" s="11"/>
      <c r="H9" s="15"/>
      <c r="I9" s="22"/>
      <c r="J9" s="19"/>
      <c r="K9" s="20"/>
      <c r="L9" s="17"/>
      <c r="M9" s="12" t="e">
        <f>L9/J9</f>
        <v>#DIV/0!</v>
      </c>
      <c r="N9" s="30" t="s">
        <v>27</v>
      </c>
    </row>
    <row r="10" spans="1:15" ht="52.5" customHeight="1">
      <c r="B10" s="5">
        <v>2</v>
      </c>
      <c r="C10" s="13" t="s">
        <v>30</v>
      </c>
      <c r="D10" s="5" t="s">
        <v>11</v>
      </c>
      <c r="E10" s="12">
        <v>1</v>
      </c>
      <c r="F10" s="12"/>
      <c r="G10" s="12"/>
      <c r="H10" s="16"/>
      <c r="I10" s="22"/>
      <c r="J10" s="19"/>
      <c r="K10" s="20"/>
      <c r="L10" s="17"/>
      <c r="M10" s="23" t="e">
        <f t="shared" ref="M10:M15" si="0">L10/J10</f>
        <v>#DIV/0!</v>
      </c>
      <c r="N10" s="17"/>
    </row>
    <row r="11" spans="1:15" ht="52.5" customHeight="1">
      <c r="B11" s="5">
        <v>3</v>
      </c>
      <c r="C11" s="5" t="s">
        <v>29</v>
      </c>
      <c r="D11" s="5" t="s">
        <v>11</v>
      </c>
      <c r="E11" s="12">
        <v>1</v>
      </c>
      <c r="F11" s="12"/>
      <c r="G11" s="12"/>
      <c r="H11" s="16"/>
      <c r="I11" s="22"/>
      <c r="J11" s="19"/>
      <c r="K11" s="20"/>
      <c r="L11" s="17"/>
      <c r="M11" s="23" t="e">
        <f t="shared" si="0"/>
        <v>#DIV/0!</v>
      </c>
      <c r="N11" s="17"/>
    </row>
    <row r="12" spans="1:15" ht="52.5" customHeight="1">
      <c r="B12" s="5">
        <v>4</v>
      </c>
      <c r="C12" s="5" t="s">
        <v>12</v>
      </c>
      <c r="D12" s="5" t="s">
        <v>11</v>
      </c>
      <c r="E12" s="12">
        <v>1</v>
      </c>
      <c r="F12" s="12"/>
      <c r="G12" s="12"/>
      <c r="H12" s="16"/>
      <c r="I12" s="22"/>
      <c r="J12" s="19"/>
      <c r="K12" s="20"/>
      <c r="L12" s="17"/>
      <c r="M12" s="23" t="e">
        <f t="shared" si="0"/>
        <v>#DIV/0!</v>
      </c>
      <c r="N12" s="17"/>
    </row>
    <row r="13" spans="1:15" ht="52.5" customHeight="1">
      <c r="B13" s="43" t="s">
        <v>14</v>
      </c>
      <c r="C13" s="44"/>
      <c r="D13" s="44"/>
      <c r="E13" s="45"/>
      <c r="F13" s="12"/>
      <c r="G13" s="12"/>
      <c r="H13" s="16"/>
      <c r="I13" s="12"/>
      <c r="J13" s="19"/>
      <c r="K13" s="20"/>
      <c r="L13" s="17"/>
      <c r="M13" s="23" t="e">
        <f t="shared" si="0"/>
        <v>#DIV/0!</v>
      </c>
      <c r="N13" s="17"/>
    </row>
    <row r="14" spans="1:15" ht="52.5" customHeight="1">
      <c r="B14" s="41" t="s">
        <v>9</v>
      </c>
      <c r="C14" s="42"/>
      <c r="D14" s="5" t="s">
        <v>11</v>
      </c>
      <c r="E14" s="18">
        <v>0.1</v>
      </c>
      <c r="F14" s="12"/>
      <c r="G14" s="12"/>
      <c r="H14" s="16"/>
      <c r="I14" s="12"/>
      <c r="J14" s="19"/>
      <c r="K14" s="20"/>
      <c r="L14" s="17"/>
      <c r="M14" s="23" t="e">
        <f t="shared" si="0"/>
        <v>#DIV/0!</v>
      </c>
      <c r="N14" s="17"/>
    </row>
    <row r="15" spans="1:15" ht="52.5" customHeight="1" thickBot="1">
      <c r="B15" s="43" t="s">
        <v>15</v>
      </c>
      <c r="C15" s="44"/>
      <c r="D15" s="44"/>
      <c r="E15" s="45"/>
      <c r="F15" s="12"/>
      <c r="G15" s="12"/>
      <c r="H15" s="16"/>
      <c r="I15" s="12"/>
      <c r="J15" s="19"/>
      <c r="K15" s="21"/>
      <c r="L15" s="17"/>
      <c r="M15" s="23" t="e">
        <f t="shared" si="0"/>
        <v>#DIV/0!</v>
      </c>
      <c r="N15" s="31" t="s">
        <v>22</v>
      </c>
      <c r="O15" s="2">
        <v>8100</v>
      </c>
    </row>
  </sheetData>
  <mergeCells count="15">
    <mergeCell ref="B2:L4"/>
    <mergeCell ref="B14:C14"/>
    <mergeCell ref="B13:E13"/>
    <mergeCell ref="B15:E15"/>
    <mergeCell ref="B7:B8"/>
    <mergeCell ref="C7:C8"/>
    <mergeCell ref="D7:D8"/>
    <mergeCell ref="E7:E8"/>
    <mergeCell ref="N7:N8"/>
    <mergeCell ref="I7:I8"/>
    <mergeCell ref="F7:H7"/>
    <mergeCell ref="K7:K8"/>
    <mergeCell ref="J7:J8"/>
    <mergeCell ref="L7:L8"/>
    <mergeCell ref="M7:M8"/>
  </mergeCells>
  <phoneticPr fontId="2" type="noConversion"/>
  <pageMargins left="0.39370078740157483" right="0.39370078740157483" top="0.74803149606299213" bottom="0.7480314960629921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심사내역서</vt:lpstr>
      <vt:lpstr>심사내역서!Print_Area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</dc:creator>
  <cp:lastModifiedBy>공영차고지(주유소)</cp:lastModifiedBy>
  <cp:lastPrinted>2021-09-24T14:45:57Z</cp:lastPrinted>
  <dcterms:created xsi:type="dcterms:W3CDTF">2017-11-02T04:00:43Z</dcterms:created>
  <dcterms:modified xsi:type="dcterms:W3CDTF">2021-09-24T14:46:01Z</dcterms:modified>
</cp:coreProperties>
</file>