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권예희\Downloads\"/>
    </mc:Choice>
  </mc:AlternateContent>
  <xr:revisionPtr revIDLastSave="0" documentId="8_{91AEB64E-0589-41D0-A502-336567366F49}" xr6:coauthVersionLast="36" xr6:coauthVersionMax="36" xr10:uidLastSave="{00000000-0000-0000-0000-000000000000}"/>
  <bookViews>
    <workbookView xWindow="0" yWindow="0" windowWidth="28800" windowHeight="12060"/>
  </bookViews>
  <sheets>
    <sheet name="5월" sheetId="16" r:id="rId1"/>
  </sheets>
  <definedNames>
    <definedName name="_xlnm._FilterDatabase" localSheetId="0" hidden="1">'5월'!$A$4:$N$124</definedName>
    <definedName name="_xlnm.Print_Area" localSheetId="0">'5월'!$A$1:$N$124</definedName>
    <definedName name="_xlnm.Print_Titles" localSheetId="0">'5월'!$3:$4</definedName>
  </definedNames>
  <calcPr calcId="191029" fullCalcOnLoad="1"/>
</workbook>
</file>

<file path=xl/calcChain.xml><?xml version="1.0" encoding="utf-8"?>
<calcChain xmlns="http://schemas.openxmlformats.org/spreadsheetml/2006/main">
  <c r="M14" i="16" l="1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8" i="16"/>
  <c r="M9" i="16"/>
  <c r="M10" i="16"/>
  <c r="M11" i="16"/>
  <c r="M12" i="16"/>
  <c r="M13" i="16"/>
  <c r="M5" i="16"/>
  <c r="M7" i="16"/>
  <c r="M6" i="16"/>
</calcChain>
</file>

<file path=xl/sharedStrings.xml><?xml version="1.0" encoding="utf-8"?>
<sst xmlns="http://schemas.openxmlformats.org/spreadsheetml/2006/main" count="373" uniqueCount="177">
  <si>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</si>
  <si>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</si>
  <si>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</si>
  <si>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</si>
  <si>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</si>
  <si>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</si>
  <si>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</si>
  <si>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</si>
  <si>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</si>
  <si>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</si>
  <si>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</si>
  <si>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</si>
  <si>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</si>
  <si>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</si>
  <si>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</si>
  <si>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</si>
  <si>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</si>
  <si>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</si>
  <si>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</si>
  <si>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경기도 군포시</t>
    <phoneticPr fontId="5" type="noConversion"/>
  </si>
  <si>
    <t>서울특별시 구로구</t>
    <phoneticPr fontId="5" type="noConversion"/>
  </si>
  <si>
    <t>용역</t>
  </si>
  <si>
    <t>주차관리팀</t>
  </si>
  <si>
    <t>경기도 화성시</t>
    <phoneticPr fontId="5" type="noConversion"/>
  </si>
  <si>
    <t>국민체육센터팀</t>
  </si>
  <si>
    <t>시민체육시설팀</t>
  </si>
  <si>
    <t>새활용타운팀</t>
  </si>
  <si>
    <t>20230531</t>
  </si>
  <si>
    <t>20230508</t>
  </si>
  <si>
    <t>칠성냉열산업</t>
  </si>
  <si>
    <t>박윤규</t>
  </si>
  <si>
    <t>주식회사 베스트건설</t>
  </si>
  <si>
    <t>박숙희</t>
  </si>
  <si>
    <t>20230510</t>
  </si>
  <si>
    <t>20230529</t>
  </si>
  <si>
    <t>건양전기(주)</t>
  </si>
  <si>
    <t>신중섭</t>
  </si>
  <si>
    <t>20230526</t>
  </si>
  <si>
    <t>20230515</t>
  </si>
  <si>
    <t>상림이엔지(주)</t>
  </si>
  <si>
    <t>박태준</t>
  </si>
  <si>
    <t>20230519</t>
  </si>
  <si>
    <t>20230523</t>
  </si>
  <si>
    <t>환경관리소 1250AT 기중차단기(ACB) 구매</t>
  </si>
  <si>
    <t>경기도 시흥시</t>
    <phoneticPr fontId="5" type="noConversion"/>
  </si>
  <si>
    <t>인천광역시 서구</t>
    <phoneticPr fontId="5" type="noConversion"/>
  </si>
  <si>
    <t>경기도 남양주시</t>
    <phoneticPr fontId="5" type="noConversion"/>
  </si>
  <si>
    <t>군포도시공사 계약 현황(2023년 5월)</t>
    <phoneticPr fontId="1" type="noConversion"/>
  </si>
  <si>
    <t>부곡체육시설팀</t>
  </si>
  <si>
    <t>제이에스(JS)공조</t>
  </si>
  <si>
    <t>정윤자</t>
  </si>
  <si>
    <t>신일엔지니어링</t>
  </si>
  <si>
    <t>이수웅</t>
  </si>
  <si>
    <t>효영상사(주)</t>
  </si>
  <si>
    <t>서재관</t>
  </si>
  <si>
    <t>(주)황금</t>
  </si>
  <si>
    <t>박금자</t>
  </si>
  <si>
    <t>로토크콘트롤즈코리아(주)</t>
  </si>
  <si>
    <t>이민수</t>
  </si>
  <si>
    <t>(주)Y.J 케미칼</t>
  </si>
  <si>
    <t>이백규</t>
  </si>
  <si>
    <t>(주)수국보일러</t>
  </si>
  <si>
    <t>조창환</t>
  </si>
  <si>
    <t>부천기업(주)</t>
  </si>
  <si>
    <t>정보현</t>
  </si>
  <si>
    <t>유창유체기계(주)</t>
  </si>
  <si>
    <t>한명자</t>
  </si>
  <si>
    <t>청우펌프산업</t>
  </si>
  <si>
    <t>김근종</t>
  </si>
  <si>
    <t>(주)정동산업</t>
  </si>
  <si>
    <t>천영선</t>
  </si>
  <si>
    <t>스타종합상사</t>
  </si>
  <si>
    <t>김순희</t>
  </si>
  <si>
    <t>20230524</t>
  </si>
  <si>
    <t>주식회사 금강피씨씨</t>
  </si>
  <si>
    <t>백경기</t>
  </si>
  <si>
    <t>20230612</t>
  </si>
  <si>
    <t>주식회사 새롬정보기술</t>
  </si>
  <si>
    <t>정수욱</t>
  </si>
  <si>
    <t>20230518</t>
  </si>
  <si>
    <t>선화에코시스템</t>
  </si>
  <si>
    <t>박기선</t>
  </si>
  <si>
    <t>20230517</t>
  </si>
  <si>
    <t>대신크린</t>
  </si>
  <si>
    <t>송기용</t>
  </si>
  <si>
    <t>한독철물</t>
  </si>
  <si>
    <t>박태동</t>
  </si>
  <si>
    <t>주식회사 선경엔지니어링</t>
  </si>
  <si>
    <t>강성남</t>
  </si>
  <si>
    <t>주로테크(주)</t>
  </si>
  <si>
    <t>김병철</t>
  </si>
  <si>
    <t>이수씨앤티</t>
  </si>
  <si>
    <t>채미라</t>
  </si>
  <si>
    <t>20230609</t>
  </si>
  <si>
    <t>다올기업</t>
  </si>
  <si>
    <t>이종요</t>
  </si>
  <si>
    <t>동양보일러뱅크(주)</t>
  </si>
  <si>
    <t>도창교</t>
  </si>
  <si>
    <t>20230522</t>
  </si>
  <si>
    <t>20230605</t>
  </si>
  <si>
    <t>이레엔지니어링</t>
  </si>
  <si>
    <t>천국자</t>
  </si>
  <si>
    <t>경북기계공작소</t>
  </si>
  <si>
    <t>최병수</t>
  </si>
  <si>
    <t>주식회사 마이크로원</t>
  </si>
  <si>
    <t>전혁수</t>
  </si>
  <si>
    <t>(주)제일플랜트</t>
  </si>
  <si>
    <t>유준화</t>
  </si>
  <si>
    <t>(주)삼용플랜트</t>
  </si>
  <si>
    <t>성정환</t>
  </si>
  <si>
    <t>현대산업</t>
  </si>
  <si>
    <t>오종갑</t>
  </si>
  <si>
    <t>태영산업</t>
  </si>
  <si>
    <t>김영화</t>
  </si>
  <si>
    <t>20230607</t>
  </si>
  <si>
    <t>(주)자영</t>
  </si>
  <si>
    <t>조현갑</t>
  </si>
  <si>
    <t>(주)케이브이웍스</t>
  </si>
  <si>
    <t>이만호</t>
  </si>
  <si>
    <t>20230606</t>
  </si>
  <si>
    <t>디씨알앤씨에이치엔지니어링</t>
  </si>
  <si>
    <t>김시범</t>
  </si>
  <si>
    <t>20230720</t>
  </si>
  <si>
    <t>(주)한국이엠씨</t>
  </si>
  <si>
    <t>김종호</t>
  </si>
  <si>
    <t>2023년 환경관리소 폐열보일러 제트크리닝 공사</t>
  </si>
  <si>
    <t>환경관리소 공장동 지역난방 온수순환펌프 보수 공사</t>
  </si>
  <si>
    <t>환경관리소 제매기 증기 MOV 보수</t>
  </si>
  <si>
    <t>2023년 환경관리소 폐수처리시설 충진물 교체 공사</t>
  </si>
  <si>
    <t>환경관리소 보조버너 조절장치 보수 공사</t>
  </si>
  <si>
    <t>환경관리소 열교환기 및 탈기기 등 세관 공사</t>
  </si>
  <si>
    <t>환경관리소 재크레인 버켓 보수 공사</t>
  </si>
  <si>
    <t>환경관리소 공기압축기(IA/PA 외) 정기 보수 공사</t>
  </si>
  <si>
    <t>환경관리소 공정용 냉각수 펌프 보수 자재 구입</t>
  </si>
  <si>
    <t>2023년 국민체육센터 하계근무복 구매</t>
  </si>
  <si>
    <t>시민체육광장 인라인장 외부트랙 바닥 보수공사 건의</t>
  </si>
  <si>
    <t>시민체육시설팀 CCTV 추가설치 공사</t>
  </si>
  <si>
    <t>주차관리팀 청소차 보수 용역</t>
  </si>
  <si>
    <t>고랑치기 공영주차장 시설물 보수</t>
  </si>
  <si>
    <t>환경관리소 워터자켓 스키플레이트 보수 공사</t>
  </si>
  <si>
    <t>환경관리소 채광창 기계전원장치 보수공사</t>
  </si>
  <si>
    <t>환경관리소 공조보조보일러 전극봉 등 보수공사(긴급)</t>
  </si>
  <si>
    <t>환경관리소 온수순환펌프제어반 단자대 교체공사(긴급)</t>
  </si>
  <si>
    <t>환경관리소 파쇄기 크레인 권상모터 브라켓 등 보수공사(긴급)</t>
  </si>
  <si>
    <t>새활용타운 감용장 감용기 히터 및 이송휀 구입 교체</t>
  </si>
  <si>
    <t>환경관리소 백 케이지 긴급 구매</t>
  </si>
  <si>
    <t>환경관리소 백필터 설비 긴급 보수공사</t>
  </si>
  <si>
    <t>새활용타운 지게차 냉방기 구매설치</t>
  </si>
  <si>
    <t>환경관리소 덕트버너 송풍기 보수공사(긴급)</t>
  </si>
  <si>
    <t>시민체육광장 1체육관 방풍실 설치공사 건의</t>
  </si>
  <si>
    <t>환경관리소 컨트롤밸브(PCV-321 외) 보수(긴급)</t>
  </si>
  <si>
    <t>2023년 송죽공영주차장 건축물 관리점검</t>
  </si>
  <si>
    <t>2023년 2분기 환경관리소 굴뚝 다이옥신 측정 검사</t>
  </si>
  <si>
    <t>부곡체육시설 GHP 실외기 장애 부품 교체 구매</t>
    <phoneticPr fontId="5" type="noConversion"/>
  </si>
  <si>
    <t>2023년 새활용타운 옥상 바닥 방수 도장 공사</t>
    <phoneticPr fontId="5" type="noConversion"/>
  </si>
  <si>
    <t>2023년 새활용타운 2층 남여화장실 시설보수 공사</t>
    <phoneticPr fontId="5" type="noConversion"/>
  </si>
  <si>
    <t>환경관리소 쓰레기 투입호퍼 보수공사</t>
    <phoneticPr fontId="5" type="noConversion"/>
  </si>
  <si>
    <t>환경관리소 7층 옥상 채광창 보완 공사</t>
    <phoneticPr fontId="5" type="noConversion"/>
  </si>
  <si>
    <t>폐열보일러 증발기 배수관 설치 공사</t>
    <phoneticPr fontId="5" type="noConversion"/>
  </si>
  <si>
    <t>환경관리소 폐열보일러 급수용 게이트벨브 등(5개소) 보수공사</t>
    <phoneticPr fontId="5" type="noConversion"/>
  </si>
  <si>
    <t>환경관리소 램피더 전면 보수공사</t>
    <phoneticPr fontId="5" type="noConversion"/>
  </si>
  <si>
    <t>환경관리소 SDR 내부 슬래그 긴급 제거 공사</t>
    <phoneticPr fontId="5" type="noConversion"/>
  </si>
  <si>
    <t>부곡체육시설팀 두드림 어린이집 방수 공사</t>
    <phoneticPr fontId="5" type="noConversion"/>
  </si>
  <si>
    <t>2023년 상반기 환경관리소 제매기 설비 보수 공사</t>
    <phoneticPr fontId="5" type="noConversion"/>
  </si>
  <si>
    <t>환경관리소 비회 컨베이어 스팀 공급용 배관 보수 공사</t>
    <phoneticPr fontId="5" type="noConversion"/>
  </si>
  <si>
    <t>군포국민체육센터 스포츠용품점 휴게실 전환공사</t>
    <phoneticPr fontId="5" type="noConversion"/>
  </si>
  <si>
    <t>경기도 수원시</t>
    <phoneticPr fontId="5" type="noConversion"/>
  </si>
  <si>
    <t>경기도 안양시</t>
    <phoneticPr fontId="5" type="noConversion"/>
  </si>
  <si>
    <t>서울특별시 도봉구</t>
    <phoneticPr fontId="5" type="noConversion"/>
  </si>
  <si>
    <t>경기도 성남시</t>
    <phoneticPr fontId="5" type="noConversion"/>
  </si>
  <si>
    <t>경기도 김포시</t>
    <phoneticPr fontId="5" type="noConversion"/>
  </si>
  <si>
    <t>서울특별시 송파구</t>
    <phoneticPr fontId="5" type="noConversion"/>
  </si>
  <si>
    <t>충청남도 천안시</t>
    <phoneticPr fontId="5" type="noConversion"/>
  </si>
  <si>
    <t>경기도 의정부시</t>
    <phoneticPr fontId="5" type="noConversion"/>
  </si>
  <si>
    <t>인천광역시 남동구</t>
    <phoneticPr fontId="5" type="noConversion"/>
  </si>
  <si>
    <t>경기도 광명시</t>
    <phoneticPr fontId="5" type="noConversion"/>
  </si>
  <si>
    <t>경기도 안산시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</si>
</sst>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/>
    <cellStyle name="표준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zoomScale="70" zoomScaleNormal="70" zoomScaleSheetLayoutView="85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34.5" customHeight="1" x14ac:dyDescent="0.3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0.100000000000001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0.100000000000001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0</v>
      </c>
      <c r="C5" s="18" t="s">
        <v>48</v>
      </c>
      <c r="D5" s="17">
        <v>20230502</v>
      </c>
      <c r="E5" s="19">
        <v>20230502</v>
      </c>
      <c r="F5" s="19">
        <v>20230502</v>
      </c>
      <c r="G5" s="18" t="s">
        <v>49</v>
      </c>
      <c r="H5" s="18" t="s">
        <v>50</v>
      </c>
      <c r="I5" s="18" t="s">
        <v>166</v>
      </c>
      <c r="J5" s="36" t="s">
        <v>153</v>
      </c>
      <c r="K5" s="20">
        <v>7600000</v>
      </c>
      <c r="L5" s="21">
        <v>6999300</v>
      </c>
      <c r="M5" s="22">
        <f>L5/K5</f>
        <v>0.92096052631578951</v>
      </c>
      <c r="N5" s="34" t="s">
        <v>18</v>
      </c>
    </row>
    <row r="6" spans="1:14" ht="30" customHeight="1" x14ac:dyDescent="0.3">
      <c r="A6" s="6">
        <v>2</v>
      </c>
      <c r="B6" s="12" t="s">
        <v>0</v>
      </c>
      <c r="C6" s="13" t="s">
        <v>14</v>
      </c>
      <c r="D6" s="12">
        <v>20230502</v>
      </c>
      <c r="E6" s="11">
        <v>20230502</v>
      </c>
      <c r="F6" s="11">
        <v>20230503</v>
      </c>
      <c r="G6" s="13" t="s">
        <v>35</v>
      </c>
      <c r="H6" s="13" t="s">
        <v>36</v>
      </c>
      <c r="I6" s="13" t="s">
        <v>167</v>
      </c>
      <c r="J6" s="37" t="s">
        <v>43</v>
      </c>
      <c r="K6" s="8">
        <v>2992000</v>
      </c>
      <c r="L6" s="10">
        <v>2750000</v>
      </c>
      <c r="M6" s="7">
        <f>L6/K6</f>
        <v>0.91911764705882348</v>
      </c>
      <c r="N6" s="35" t="s">
        <v>18</v>
      </c>
    </row>
    <row r="7" spans="1:14" ht="30" customHeight="1" x14ac:dyDescent="0.3">
      <c r="A7" s="6">
        <v>3</v>
      </c>
      <c r="B7" s="12" t="s">
        <v>1</v>
      </c>
      <c r="C7" s="13" t="s">
        <v>14</v>
      </c>
      <c r="D7" s="12">
        <v>20230503</v>
      </c>
      <c r="E7" s="11" t="s">
        <v>33</v>
      </c>
      <c r="F7" s="11" t="s">
        <v>37</v>
      </c>
      <c r="G7" s="13" t="s">
        <v>51</v>
      </c>
      <c r="H7" s="13" t="s">
        <v>52</v>
      </c>
      <c r="I7" s="13" t="s">
        <v>168</v>
      </c>
      <c r="J7" s="37" t="s">
        <v>125</v>
      </c>
      <c r="K7" s="8">
        <v>20170000</v>
      </c>
      <c r="L7" s="10">
        <v>18815200</v>
      </c>
      <c r="M7" s="7">
        <f>L7/K7</f>
        <v>0.93283093703520081</v>
      </c>
      <c r="N7" s="35" t="s">
        <v>18</v>
      </c>
    </row>
    <row r="8" spans="1:14" ht="30" customHeight="1" x14ac:dyDescent="0.3">
      <c r="A8" s="6">
        <v>4</v>
      </c>
      <c r="B8" s="12" t="s">
        <v>1</v>
      </c>
      <c r="C8" s="13" t="s">
        <v>14</v>
      </c>
      <c r="D8" s="12">
        <v>20230503</v>
      </c>
      <c r="E8" s="11" t="s">
        <v>33</v>
      </c>
      <c r="F8" s="11" t="s">
        <v>37</v>
      </c>
      <c r="G8" s="13" t="s">
        <v>53</v>
      </c>
      <c r="H8" s="13" t="s">
        <v>54</v>
      </c>
      <c r="I8" s="13" t="s">
        <v>20</v>
      </c>
      <c r="J8" s="37" t="s">
        <v>126</v>
      </c>
      <c r="K8" s="8">
        <v>13930000</v>
      </c>
      <c r="L8" s="10">
        <v>12480000</v>
      </c>
      <c r="M8" s="7">
        <f t="shared" ref="M8:M13" si="0">L8/K8</f>
        <v>0.89590811198851394</v>
      </c>
      <c r="N8" s="35" t="s">
        <v>18</v>
      </c>
    </row>
    <row r="9" spans="1:14" ht="30" customHeight="1" x14ac:dyDescent="0.3">
      <c r="A9" s="6">
        <v>5</v>
      </c>
      <c r="B9" s="12" t="s">
        <v>1</v>
      </c>
      <c r="C9" s="13" t="s">
        <v>26</v>
      </c>
      <c r="D9" s="12">
        <v>20230504</v>
      </c>
      <c r="E9" s="11" t="s">
        <v>28</v>
      </c>
      <c r="F9" s="11" t="s">
        <v>27</v>
      </c>
      <c r="G9" s="13" t="s">
        <v>55</v>
      </c>
      <c r="H9" s="13" t="s">
        <v>56</v>
      </c>
      <c r="I9" s="13" t="s">
        <v>19</v>
      </c>
      <c r="J9" s="37" t="s">
        <v>154</v>
      </c>
      <c r="K9" s="8">
        <v>18000000</v>
      </c>
      <c r="L9" s="10">
        <v>17000000</v>
      </c>
      <c r="M9" s="7">
        <f t="shared" si="0"/>
        <v>0.94444444444444442</v>
      </c>
      <c r="N9" s="35" t="s">
        <v>18</v>
      </c>
    </row>
    <row r="10" spans="1:14" ht="30" customHeight="1" x14ac:dyDescent="0.3">
      <c r="A10" s="6">
        <v>6</v>
      </c>
      <c r="B10" s="12" t="s">
        <v>0</v>
      </c>
      <c r="C10" s="13" t="s">
        <v>14</v>
      </c>
      <c r="D10" s="12">
        <v>20230504</v>
      </c>
      <c r="E10" s="11">
        <v>20230504</v>
      </c>
      <c r="F10" s="11">
        <v>20230519</v>
      </c>
      <c r="G10" s="13" t="s">
        <v>57</v>
      </c>
      <c r="H10" s="13" t="s">
        <v>58</v>
      </c>
      <c r="I10" s="13" t="s">
        <v>169</v>
      </c>
      <c r="J10" s="37" t="s">
        <v>127</v>
      </c>
      <c r="K10" s="8">
        <v>9790000</v>
      </c>
      <c r="L10" s="10">
        <v>9240000</v>
      </c>
      <c r="M10" s="7">
        <f t="shared" si="0"/>
        <v>0.9438202247191011</v>
      </c>
      <c r="N10" s="35" t="s">
        <v>18</v>
      </c>
    </row>
    <row r="11" spans="1:14" ht="30" customHeight="1" x14ac:dyDescent="0.3">
      <c r="A11" s="6">
        <v>7</v>
      </c>
      <c r="B11" s="12" t="s">
        <v>1</v>
      </c>
      <c r="C11" s="13" t="s">
        <v>14</v>
      </c>
      <c r="D11" s="12">
        <v>20230504</v>
      </c>
      <c r="E11" s="11" t="s">
        <v>38</v>
      </c>
      <c r="F11" s="11" t="s">
        <v>37</v>
      </c>
      <c r="G11" s="13" t="s">
        <v>59</v>
      </c>
      <c r="H11" s="13" t="s">
        <v>60</v>
      </c>
      <c r="I11" s="13" t="s">
        <v>170</v>
      </c>
      <c r="J11" s="37" t="s">
        <v>128</v>
      </c>
      <c r="K11" s="8">
        <v>8690000</v>
      </c>
      <c r="L11" s="10">
        <v>8017000</v>
      </c>
      <c r="M11" s="7">
        <f t="shared" si="0"/>
        <v>0.92255466052934409</v>
      </c>
      <c r="N11" s="35" t="s">
        <v>18</v>
      </c>
    </row>
    <row r="12" spans="1:14" ht="30" customHeight="1" x14ac:dyDescent="0.3">
      <c r="A12" s="6">
        <v>8</v>
      </c>
      <c r="B12" s="12" t="s">
        <v>1</v>
      </c>
      <c r="C12" s="13" t="s">
        <v>14</v>
      </c>
      <c r="D12" s="12">
        <v>20230504</v>
      </c>
      <c r="E12" s="11" t="s">
        <v>33</v>
      </c>
      <c r="F12" s="11" t="s">
        <v>37</v>
      </c>
      <c r="G12" s="13" t="s">
        <v>61</v>
      </c>
      <c r="H12" s="13" t="s">
        <v>62</v>
      </c>
      <c r="I12" s="13" t="s">
        <v>171</v>
      </c>
      <c r="J12" s="37" t="s">
        <v>129</v>
      </c>
      <c r="K12" s="8">
        <v>9900000</v>
      </c>
      <c r="L12" s="10">
        <v>9250000</v>
      </c>
      <c r="M12" s="7">
        <f t="shared" si="0"/>
        <v>0.93434343434343436</v>
      </c>
      <c r="N12" s="35" t="s">
        <v>18</v>
      </c>
    </row>
    <row r="13" spans="1:14" ht="30" customHeight="1" x14ac:dyDescent="0.3">
      <c r="A13" s="6">
        <v>9</v>
      </c>
      <c r="B13" s="12" t="s">
        <v>1</v>
      </c>
      <c r="C13" s="13" t="s">
        <v>14</v>
      </c>
      <c r="D13" s="12">
        <v>20230504</v>
      </c>
      <c r="E13" s="11" t="s">
        <v>33</v>
      </c>
      <c r="F13" s="11" t="s">
        <v>37</v>
      </c>
      <c r="G13" s="13" t="s">
        <v>29</v>
      </c>
      <c r="H13" s="13" t="s">
        <v>30</v>
      </c>
      <c r="I13" s="13" t="s">
        <v>167</v>
      </c>
      <c r="J13" s="37" t="s">
        <v>130</v>
      </c>
      <c r="K13" s="8">
        <v>9880000</v>
      </c>
      <c r="L13" s="10">
        <v>9490000</v>
      </c>
      <c r="M13" s="7">
        <f t="shared" si="0"/>
        <v>0.96052631578947367</v>
      </c>
      <c r="N13" s="35" t="s">
        <v>18</v>
      </c>
    </row>
    <row r="14" spans="1:14" ht="30" customHeight="1" x14ac:dyDescent="0.3">
      <c r="A14" s="6">
        <v>10</v>
      </c>
      <c r="B14" s="12" t="s">
        <v>1</v>
      </c>
      <c r="C14" s="13" t="s">
        <v>14</v>
      </c>
      <c r="D14" s="12">
        <v>20230504</v>
      </c>
      <c r="E14" s="11" t="s">
        <v>33</v>
      </c>
      <c r="F14" s="11">
        <v>20230523</v>
      </c>
      <c r="G14" s="13" t="s">
        <v>63</v>
      </c>
      <c r="H14" s="13" t="s">
        <v>64</v>
      </c>
      <c r="I14" s="13" t="s">
        <v>170</v>
      </c>
      <c r="J14" s="37" t="s">
        <v>131</v>
      </c>
      <c r="K14" s="8">
        <v>11960000</v>
      </c>
      <c r="L14" s="10">
        <v>10520000</v>
      </c>
      <c r="M14" s="7">
        <f t="shared" ref="M14:M46" si="1">L14/K14</f>
        <v>0.87959866220735783</v>
      </c>
      <c r="N14" s="35" t="s">
        <v>18</v>
      </c>
    </row>
    <row r="15" spans="1:14" ht="30" customHeight="1" x14ac:dyDescent="0.3">
      <c r="A15" s="6">
        <v>11</v>
      </c>
      <c r="B15" s="12" t="s">
        <v>1</v>
      </c>
      <c r="C15" s="13" t="s">
        <v>14</v>
      </c>
      <c r="D15" s="12">
        <v>20230504</v>
      </c>
      <c r="E15" s="11" t="s">
        <v>33</v>
      </c>
      <c r="F15" s="11">
        <v>20230519</v>
      </c>
      <c r="G15" s="13" t="s">
        <v>65</v>
      </c>
      <c r="H15" s="13" t="s">
        <v>66</v>
      </c>
      <c r="I15" s="13" t="s">
        <v>44</v>
      </c>
      <c r="J15" s="37" t="s">
        <v>132</v>
      </c>
      <c r="K15" s="8">
        <v>13890000</v>
      </c>
      <c r="L15" s="10">
        <v>12500000</v>
      </c>
      <c r="M15" s="7">
        <f t="shared" si="1"/>
        <v>0.89992800575953924</v>
      </c>
      <c r="N15" s="35" t="s">
        <v>18</v>
      </c>
    </row>
    <row r="16" spans="1:14" ht="30" customHeight="1" x14ac:dyDescent="0.3">
      <c r="A16" s="6">
        <v>12</v>
      </c>
      <c r="B16" s="12" t="s">
        <v>1</v>
      </c>
      <c r="C16" s="13" t="s">
        <v>26</v>
      </c>
      <c r="D16" s="12">
        <v>20230509</v>
      </c>
      <c r="E16" s="11" t="s">
        <v>33</v>
      </c>
      <c r="F16" s="11" t="s">
        <v>27</v>
      </c>
      <c r="G16" s="13" t="s">
        <v>31</v>
      </c>
      <c r="H16" s="13" t="s">
        <v>32</v>
      </c>
      <c r="I16" s="13" t="s">
        <v>19</v>
      </c>
      <c r="J16" s="37" t="s">
        <v>155</v>
      </c>
      <c r="K16" s="8">
        <v>21000000</v>
      </c>
      <c r="L16" s="10">
        <v>20000000</v>
      </c>
      <c r="M16" s="7">
        <f t="shared" si="1"/>
        <v>0.95238095238095233</v>
      </c>
      <c r="N16" s="35" t="s">
        <v>18</v>
      </c>
    </row>
    <row r="17" spans="1:14" ht="30" customHeight="1" x14ac:dyDescent="0.3">
      <c r="A17" s="6">
        <v>13</v>
      </c>
      <c r="B17" s="12" t="s">
        <v>0</v>
      </c>
      <c r="C17" s="13" t="s">
        <v>14</v>
      </c>
      <c r="D17" s="12">
        <v>20230509</v>
      </c>
      <c r="E17" s="11">
        <v>20230509</v>
      </c>
      <c r="F17" s="11">
        <v>20230512</v>
      </c>
      <c r="G17" s="13" t="s">
        <v>67</v>
      </c>
      <c r="H17" s="13" t="s">
        <v>68</v>
      </c>
      <c r="I17" s="13" t="s">
        <v>20</v>
      </c>
      <c r="J17" s="37" t="s">
        <v>133</v>
      </c>
      <c r="K17" s="8">
        <v>3300000</v>
      </c>
      <c r="L17" s="10">
        <v>2948000</v>
      </c>
      <c r="M17" s="7">
        <f t="shared" si="1"/>
        <v>0.89333333333333331</v>
      </c>
      <c r="N17" s="35" t="s">
        <v>18</v>
      </c>
    </row>
    <row r="18" spans="1:14" ht="30" customHeight="1" x14ac:dyDescent="0.3">
      <c r="A18" s="6">
        <v>14</v>
      </c>
      <c r="B18" s="12" t="s">
        <v>1</v>
      </c>
      <c r="C18" s="13" t="s">
        <v>14</v>
      </c>
      <c r="D18" s="12">
        <v>20230509</v>
      </c>
      <c r="E18" s="11" t="s">
        <v>33</v>
      </c>
      <c r="F18" s="11" t="s">
        <v>37</v>
      </c>
      <c r="G18" s="13" t="s">
        <v>69</v>
      </c>
      <c r="H18" s="13" t="s">
        <v>70</v>
      </c>
      <c r="I18" s="13" t="s">
        <v>167</v>
      </c>
      <c r="J18" s="37" t="s">
        <v>156</v>
      </c>
      <c r="K18" s="8">
        <v>9780000</v>
      </c>
      <c r="L18" s="10">
        <v>9075000</v>
      </c>
      <c r="M18" s="7">
        <f t="shared" si="1"/>
        <v>0.92791411042944782</v>
      </c>
      <c r="N18" s="35" t="s">
        <v>18</v>
      </c>
    </row>
    <row r="19" spans="1:14" ht="30" customHeight="1" x14ac:dyDescent="0.3">
      <c r="A19" s="6">
        <v>15</v>
      </c>
      <c r="B19" s="12" t="s">
        <v>0</v>
      </c>
      <c r="C19" s="13" t="s">
        <v>24</v>
      </c>
      <c r="D19" s="12">
        <v>20230509</v>
      </c>
      <c r="E19" s="11">
        <v>20230509</v>
      </c>
      <c r="F19" s="11">
        <v>20230511</v>
      </c>
      <c r="G19" s="13" t="s">
        <v>71</v>
      </c>
      <c r="H19" s="13" t="s">
        <v>72</v>
      </c>
      <c r="I19" s="13" t="s">
        <v>19</v>
      </c>
      <c r="J19" s="37" t="s">
        <v>134</v>
      </c>
      <c r="K19" s="8">
        <v>2320000</v>
      </c>
      <c r="L19" s="10">
        <v>2262000</v>
      </c>
      <c r="M19" s="7">
        <f t="shared" si="1"/>
        <v>0.97499999999999998</v>
      </c>
      <c r="N19" s="35" t="s">
        <v>18</v>
      </c>
    </row>
    <row r="20" spans="1:14" ht="30" customHeight="1" x14ac:dyDescent="0.3">
      <c r="A20" s="6">
        <v>16</v>
      </c>
      <c r="B20" s="12" t="s">
        <v>1</v>
      </c>
      <c r="C20" s="13" t="s">
        <v>25</v>
      </c>
      <c r="D20" s="12">
        <v>20230510</v>
      </c>
      <c r="E20" s="11" t="s">
        <v>33</v>
      </c>
      <c r="F20" s="11" t="s">
        <v>73</v>
      </c>
      <c r="G20" s="13" t="s">
        <v>74</v>
      </c>
      <c r="H20" s="13" t="s">
        <v>75</v>
      </c>
      <c r="I20" s="13" t="s">
        <v>172</v>
      </c>
      <c r="J20" s="37" t="s">
        <v>135</v>
      </c>
      <c r="K20" s="8">
        <v>5000000</v>
      </c>
      <c r="L20" s="10">
        <v>4650000</v>
      </c>
      <c r="M20" s="7">
        <f t="shared" si="1"/>
        <v>0.93</v>
      </c>
      <c r="N20" s="35" t="s">
        <v>18</v>
      </c>
    </row>
    <row r="21" spans="1:14" ht="30" customHeight="1" x14ac:dyDescent="0.3">
      <c r="A21" s="6">
        <v>17</v>
      </c>
      <c r="B21" s="12" t="s">
        <v>1</v>
      </c>
      <c r="C21" s="13" t="s">
        <v>25</v>
      </c>
      <c r="D21" s="12">
        <v>20230512</v>
      </c>
      <c r="E21" s="11" t="s">
        <v>38</v>
      </c>
      <c r="F21" s="11" t="s">
        <v>76</v>
      </c>
      <c r="G21" s="13" t="s">
        <v>77</v>
      </c>
      <c r="H21" s="13" t="s">
        <v>78</v>
      </c>
      <c r="I21" s="13" t="s">
        <v>19</v>
      </c>
      <c r="J21" s="37" t="s">
        <v>136</v>
      </c>
      <c r="K21" s="8">
        <v>9900000</v>
      </c>
      <c r="L21" s="10">
        <v>9500000</v>
      </c>
      <c r="M21" s="7">
        <f t="shared" si="1"/>
        <v>0.95959595959595956</v>
      </c>
      <c r="N21" s="35" t="s">
        <v>18</v>
      </c>
    </row>
    <row r="22" spans="1:14" ht="30" customHeight="1" x14ac:dyDescent="0.3">
      <c r="A22" s="6">
        <v>18</v>
      </c>
      <c r="B22" s="12" t="s">
        <v>1</v>
      </c>
      <c r="C22" s="13" t="s">
        <v>14</v>
      </c>
      <c r="D22" s="12">
        <v>20230512</v>
      </c>
      <c r="E22" s="11" t="s">
        <v>38</v>
      </c>
      <c r="F22" s="11" t="s">
        <v>76</v>
      </c>
      <c r="G22" s="13" t="s">
        <v>31</v>
      </c>
      <c r="H22" s="13" t="s">
        <v>32</v>
      </c>
      <c r="I22" s="13" t="s">
        <v>19</v>
      </c>
      <c r="J22" s="37" t="s">
        <v>157</v>
      </c>
      <c r="K22" s="8">
        <v>7900000</v>
      </c>
      <c r="L22" s="10">
        <v>7540000</v>
      </c>
      <c r="M22" s="7">
        <f t="shared" si="1"/>
        <v>0.95443037974683542</v>
      </c>
      <c r="N22" s="35" t="s">
        <v>18</v>
      </c>
    </row>
    <row r="23" spans="1:14" ht="30" customHeight="1" x14ac:dyDescent="0.3">
      <c r="A23" s="6">
        <v>19</v>
      </c>
      <c r="B23" s="12" t="s">
        <v>1</v>
      </c>
      <c r="C23" s="13" t="s">
        <v>14</v>
      </c>
      <c r="D23" s="12">
        <v>20230512</v>
      </c>
      <c r="E23" s="11" t="s">
        <v>79</v>
      </c>
      <c r="F23" s="11" t="s">
        <v>27</v>
      </c>
      <c r="G23" s="13" t="s">
        <v>80</v>
      </c>
      <c r="H23" s="13" t="s">
        <v>81</v>
      </c>
      <c r="I23" s="13" t="s">
        <v>45</v>
      </c>
      <c r="J23" s="37" t="s">
        <v>158</v>
      </c>
      <c r="K23" s="8">
        <v>9810000</v>
      </c>
      <c r="L23" s="10">
        <v>8830000</v>
      </c>
      <c r="M23" s="7">
        <f t="shared" si="1"/>
        <v>0.90010193679918449</v>
      </c>
      <c r="N23" s="35" t="s">
        <v>18</v>
      </c>
    </row>
    <row r="24" spans="1:14" ht="30" customHeight="1" x14ac:dyDescent="0.3">
      <c r="A24" s="6">
        <v>20</v>
      </c>
      <c r="B24" s="12" t="s">
        <v>21</v>
      </c>
      <c r="C24" s="13" t="s">
        <v>22</v>
      </c>
      <c r="D24" s="12">
        <v>20230517</v>
      </c>
      <c r="E24" s="11" t="s">
        <v>82</v>
      </c>
      <c r="F24" s="11" t="s">
        <v>41</v>
      </c>
      <c r="G24" s="13" t="s">
        <v>83</v>
      </c>
      <c r="H24" s="13" t="s">
        <v>84</v>
      </c>
      <c r="I24" s="13" t="s">
        <v>20</v>
      </c>
      <c r="J24" s="37" t="s">
        <v>137</v>
      </c>
      <c r="K24" s="8">
        <v>2194000</v>
      </c>
      <c r="L24" s="10">
        <v>2100000</v>
      </c>
      <c r="M24" s="7">
        <f t="shared" si="1"/>
        <v>0.95715587967183224</v>
      </c>
      <c r="N24" s="35" t="s">
        <v>18</v>
      </c>
    </row>
    <row r="25" spans="1:14" ht="30" customHeight="1" x14ac:dyDescent="0.3">
      <c r="A25" s="6">
        <v>21</v>
      </c>
      <c r="B25" s="12" t="s">
        <v>1</v>
      </c>
      <c r="C25" s="13" t="s">
        <v>22</v>
      </c>
      <c r="D25" s="12">
        <v>20230517</v>
      </c>
      <c r="E25" s="11" t="s">
        <v>79</v>
      </c>
      <c r="F25" s="11">
        <v>20230519</v>
      </c>
      <c r="G25" s="13" t="s">
        <v>85</v>
      </c>
      <c r="H25" s="13" t="s">
        <v>86</v>
      </c>
      <c r="I25" s="13" t="s">
        <v>19</v>
      </c>
      <c r="J25" s="37" t="s">
        <v>138</v>
      </c>
      <c r="K25" s="8">
        <v>4750000</v>
      </c>
      <c r="L25" s="10">
        <v>4450000</v>
      </c>
      <c r="M25" s="7">
        <f t="shared" si="1"/>
        <v>0.93684210526315792</v>
      </c>
      <c r="N25" s="35" t="s">
        <v>18</v>
      </c>
    </row>
    <row r="26" spans="1:14" ht="30" customHeight="1" x14ac:dyDescent="0.3">
      <c r="A26" s="6">
        <v>22</v>
      </c>
      <c r="B26" s="12" t="s">
        <v>1</v>
      </c>
      <c r="C26" s="13" t="s">
        <v>14</v>
      </c>
      <c r="D26" s="12">
        <v>20230517</v>
      </c>
      <c r="E26" s="11" t="s">
        <v>41</v>
      </c>
      <c r="F26" s="11" t="s">
        <v>37</v>
      </c>
      <c r="G26" s="13" t="s">
        <v>87</v>
      </c>
      <c r="H26" s="13" t="s">
        <v>88</v>
      </c>
      <c r="I26" s="13" t="s">
        <v>167</v>
      </c>
      <c r="J26" s="37" t="s">
        <v>159</v>
      </c>
      <c r="K26" s="8">
        <v>4890000</v>
      </c>
      <c r="L26" s="10">
        <v>4400000</v>
      </c>
      <c r="M26" s="7">
        <f t="shared" si="1"/>
        <v>0.89979550102249484</v>
      </c>
      <c r="N26" s="35" t="s">
        <v>18</v>
      </c>
    </row>
    <row r="27" spans="1:14" ht="30" customHeight="1" x14ac:dyDescent="0.3">
      <c r="A27" s="6">
        <v>23</v>
      </c>
      <c r="B27" s="12" t="s">
        <v>1</v>
      </c>
      <c r="C27" s="13" t="s">
        <v>14</v>
      </c>
      <c r="D27" s="12">
        <v>20230517</v>
      </c>
      <c r="E27" s="11" t="s">
        <v>82</v>
      </c>
      <c r="F27" s="11" t="s">
        <v>37</v>
      </c>
      <c r="G27" s="13" t="s">
        <v>89</v>
      </c>
      <c r="H27" s="13" t="s">
        <v>90</v>
      </c>
      <c r="I27" s="13" t="s">
        <v>176</v>
      </c>
      <c r="J27" s="37" t="s">
        <v>139</v>
      </c>
      <c r="K27" s="8">
        <v>17900000</v>
      </c>
      <c r="L27" s="10">
        <v>16170000</v>
      </c>
      <c r="M27" s="7">
        <f t="shared" si="1"/>
        <v>0.90335195530726253</v>
      </c>
      <c r="N27" s="35" t="s">
        <v>18</v>
      </c>
    </row>
    <row r="28" spans="1:14" ht="30" customHeight="1" x14ac:dyDescent="0.3">
      <c r="A28" s="6">
        <v>24</v>
      </c>
      <c r="B28" s="12" t="s">
        <v>1</v>
      </c>
      <c r="C28" s="13" t="s">
        <v>14</v>
      </c>
      <c r="D28" s="12">
        <v>20230517</v>
      </c>
      <c r="E28" s="11" t="s">
        <v>82</v>
      </c>
      <c r="F28" s="11" t="s">
        <v>37</v>
      </c>
      <c r="G28" s="13" t="s">
        <v>69</v>
      </c>
      <c r="H28" s="13" t="s">
        <v>70</v>
      </c>
      <c r="I28" s="13" t="s">
        <v>167</v>
      </c>
      <c r="J28" s="37" t="s">
        <v>160</v>
      </c>
      <c r="K28" s="8">
        <v>7590000</v>
      </c>
      <c r="L28" s="10">
        <v>6842000</v>
      </c>
      <c r="M28" s="7">
        <f t="shared" si="1"/>
        <v>0.90144927536231889</v>
      </c>
      <c r="N28" s="35" t="s">
        <v>18</v>
      </c>
    </row>
    <row r="29" spans="1:14" ht="30" customHeight="1" x14ac:dyDescent="0.3">
      <c r="A29" s="6">
        <v>25</v>
      </c>
      <c r="B29" s="12" t="s">
        <v>1</v>
      </c>
      <c r="C29" s="13" t="s">
        <v>14</v>
      </c>
      <c r="D29" s="12">
        <v>20230517</v>
      </c>
      <c r="E29" s="11" t="s">
        <v>82</v>
      </c>
      <c r="F29" s="11" t="s">
        <v>37</v>
      </c>
      <c r="G29" s="13" t="s">
        <v>91</v>
      </c>
      <c r="H29" s="13" t="s">
        <v>92</v>
      </c>
      <c r="I29" s="13" t="s">
        <v>173</v>
      </c>
      <c r="J29" s="37" t="s">
        <v>161</v>
      </c>
      <c r="K29" s="8">
        <v>12303000</v>
      </c>
      <c r="L29" s="10">
        <v>11000000</v>
      </c>
      <c r="M29" s="7">
        <f t="shared" si="1"/>
        <v>0.89409087214500527</v>
      </c>
      <c r="N29" s="35" t="s">
        <v>18</v>
      </c>
    </row>
    <row r="30" spans="1:14" ht="30" customHeight="1" x14ac:dyDescent="0.3">
      <c r="A30" s="6">
        <v>26</v>
      </c>
      <c r="B30" s="12" t="s">
        <v>1</v>
      </c>
      <c r="C30" s="13" t="s">
        <v>14</v>
      </c>
      <c r="D30" s="12">
        <v>20230517</v>
      </c>
      <c r="E30" s="11" t="s">
        <v>41</v>
      </c>
      <c r="F30" s="11" t="s">
        <v>93</v>
      </c>
      <c r="G30" s="13" t="s">
        <v>94</v>
      </c>
      <c r="H30" s="13" t="s">
        <v>95</v>
      </c>
      <c r="I30" s="13" t="s">
        <v>19</v>
      </c>
      <c r="J30" s="37" t="s">
        <v>140</v>
      </c>
      <c r="K30" s="8">
        <v>4920000</v>
      </c>
      <c r="L30" s="10">
        <v>4600000</v>
      </c>
      <c r="M30" s="7">
        <f t="shared" si="1"/>
        <v>0.93495934959349591</v>
      </c>
      <c r="N30" s="35" t="s">
        <v>18</v>
      </c>
    </row>
    <row r="31" spans="1:14" ht="30" customHeight="1" x14ac:dyDescent="0.3">
      <c r="A31" s="6">
        <v>27</v>
      </c>
      <c r="B31" s="12" t="s">
        <v>1</v>
      </c>
      <c r="C31" s="13" t="s">
        <v>14</v>
      </c>
      <c r="D31" s="12">
        <v>20230517</v>
      </c>
      <c r="E31" s="11" t="s">
        <v>41</v>
      </c>
      <c r="F31" s="11" t="s">
        <v>37</v>
      </c>
      <c r="G31" s="13" t="s">
        <v>96</v>
      </c>
      <c r="H31" s="13" t="s">
        <v>97</v>
      </c>
      <c r="I31" s="13" t="s">
        <v>23</v>
      </c>
      <c r="J31" s="37" t="s">
        <v>141</v>
      </c>
      <c r="K31" s="8">
        <v>4860000</v>
      </c>
      <c r="L31" s="10">
        <v>4400000</v>
      </c>
      <c r="M31" s="7">
        <f t="shared" si="1"/>
        <v>0.90534979423868311</v>
      </c>
      <c r="N31" s="35" t="s">
        <v>18</v>
      </c>
    </row>
    <row r="32" spans="1:14" ht="30" customHeight="1" x14ac:dyDescent="0.3">
      <c r="A32" s="6">
        <v>28</v>
      </c>
      <c r="B32" s="12" t="s">
        <v>1</v>
      </c>
      <c r="C32" s="13" t="s">
        <v>48</v>
      </c>
      <c r="D32" s="12">
        <v>20230518</v>
      </c>
      <c r="E32" s="11" t="s">
        <v>98</v>
      </c>
      <c r="F32" s="11" t="s">
        <v>99</v>
      </c>
      <c r="G32" s="13" t="s">
        <v>31</v>
      </c>
      <c r="H32" s="13" t="s">
        <v>32</v>
      </c>
      <c r="I32" s="13" t="s">
        <v>19</v>
      </c>
      <c r="J32" s="37" t="s">
        <v>162</v>
      </c>
      <c r="K32" s="8">
        <v>14893000</v>
      </c>
      <c r="L32" s="10">
        <v>14036000</v>
      </c>
      <c r="M32" s="7">
        <f t="shared" si="1"/>
        <v>0.94245618747062376</v>
      </c>
      <c r="N32" s="35" t="s">
        <v>18</v>
      </c>
    </row>
    <row r="33" spans="1:14" ht="30" customHeight="1" x14ac:dyDescent="0.3">
      <c r="A33" s="6">
        <v>29</v>
      </c>
      <c r="B33" s="12" t="s">
        <v>1</v>
      </c>
      <c r="C33" s="13" t="s">
        <v>14</v>
      </c>
      <c r="D33" s="12">
        <v>20230519</v>
      </c>
      <c r="E33" s="11" t="s">
        <v>41</v>
      </c>
      <c r="F33" s="11" t="s">
        <v>42</v>
      </c>
      <c r="G33" s="13" t="s">
        <v>39</v>
      </c>
      <c r="H33" s="13" t="s">
        <v>40</v>
      </c>
      <c r="I33" s="13" t="s">
        <v>46</v>
      </c>
      <c r="J33" s="37" t="s">
        <v>142</v>
      </c>
      <c r="K33" s="8">
        <v>1408000</v>
      </c>
      <c r="L33" s="10">
        <v>1280000</v>
      </c>
      <c r="M33" s="7">
        <f t="shared" si="1"/>
        <v>0.90909090909090906</v>
      </c>
      <c r="N33" s="35" t="s">
        <v>18</v>
      </c>
    </row>
    <row r="34" spans="1:14" ht="30" customHeight="1" x14ac:dyDescent="0.3">
      <c r="A34" s="6">
        <v>30</v>
      </c>
      <c r="B34" s="12" t="s">
        <v>1</v>
      </c>
      <c r="C34" s="13" t="s">
        <v>14</v>
      </c>
      <c r="D34" s="12">
        <v>20230519</v>
      </c>
      <c r="E34" s="11" t="s">
        <v>41</v>
      </c>
      <c r="F34" s="11" t="s">
        <v>37</v>
      </c>
      <c r="G34" s="13" t="s">
        <v>63</v>
      </c>
      <c r="H34" s="13" t="s">
        <v>64</v>
      </c>
      <c r="I34" s="13" t="s">
        <v>170</v>
      </c>
      <c r="J34" s="37" t="s">
        <v>143</v>
      </c>
      <c r="K34" s="8">
        <v>6590000</v>
      </c>
      <c r="L34" s="10">
        <v>5870000</v>
      </c>
      <c r="M34" s="7">
        <f t="shared" si="1"/>
        <v>0.89074355083459789</v>
      </c>
      <c r="N34" s="35" t="s">
        <v>18</v>
      </c>
    </row>
    <row r="35" spans="1:14" ht="30" customHeight="1" x14ac:dyDescent="0.3">
      <c r="A35" s="6">
        <v>31</v>
      </c>
      <c r="B35" s="12" t="s">
        <v>1</v>
      </c>
      <c r="C35" s="13" t="s">
        <v>14</v>
      </c>
      <c r="D35" s="12">
        <v>20230519</v>
      </c>
      <c r="E35" s="11" t="s">
        <v>41</v>
      </c>
      <c r="F35" s="11" t="s">
        <v>37</v>
      </c>
      <c r="G35" s="13" t="s">
        <v>100</v>
      </c>
      <c r="H35" s="13" t="s">
        <v>101</v>
      </c>
      <c r="I35" s="13" t="s">
        <v>174</v>
      </c>
      <c r="J35" s="37" t="s">
        <v>163</v>
      </c>
      <c r="K35" s="8">
        <v>18150000</v>
      </c>
      <c r="L35" s="10">
        <v>14960000</v>
      </c>
      <c r="M35" s="7">
        <f t="shared" si="1"/>
        <v>0.82424242424242422</v>
      </c>
      <c r="N35" s="35" t="s">
        <v>18</v>
      </c>
    </row>
    <row r="36" spans="1:14" ht="30" customHeight="1" x14ac:dyDescent="0.3">
      <c r="A36" s="6">
        <v>32</v>
      </c>
      <c r="B36" s="12" t="s">
        <v>0</v>
      </c>
      <c r="C36" s="13" t="s">
        <v>26</v>
      </c>
      <c r="D36" s="12">
        <v>20230522</v>
      </c>
      <c r="E36" s="11">
        <v>20230522</v>
      </c>
      <c r="F36" s="11">
        <v>20230530</v>
      </c>
      <c r="G36" s="13" t="s">
        <v>102</v>
      </c>
      <c r="H36" s="13" t="s">
        <v>103</v>
      </c>
      <c r="I36" s="13" t="s">
        <v>175</v>
      </c>
      <c r="J36" s="37" t="s">
        <v>144</v>
      </c>
      <c r="K36" s="8">
        <v>5700000</v>
      </c>
      <c r="L36" s="10">
        <v>5000000</v>
      </c>
      <c r="M36" s="7">
        <f t="shared" si="1"/>
        <v>0.8771929824561403</v>
      </c>
      <c r="N36" s="35" t="s">
        <v>18</v>
      </c>
    </row>
    <row r="37" spans="1:14" ht="30" customHeight="1" x14ac:dyDescent="0.3">
      <c r="A37" s="6">
        <v>33</v>
      </c>
      <c r="B37" s="12" t="s">
        <v>0</v>
      </c>
      <c r="C37" s="13" t="s">
        <v>14</v>
      </c>
      <c r="D37" s="12">
        <v>20230522</v>
      </c>
      <c r="E37" s="11">
        <v>20230522</v>
      </c>
      <c r="F37" s="11">
        <v>20230530</v>
      </c>
      <c r="G37" s="13" t="s">
        <v>104</v>
      </c>
      <c r="H37" s="13" t="s">
        <v>105</v>
      </c>
      <c r="I37" s="13" t="s">
        <v>172</v>
      </c>
      <c r="J37" s="37" t="s">
        <v>145</v>
      </c>
      <c r="K37" s="8">
        <v>5500000</v>
      </c>
      <c r="L37" s="10">
        <v>5225000</v>
      </c>
      <c r="M37" s="7">
        <f t="shared" si="1"/>
        <v>0.95</v>
      </c>
      <c r="N37" s="35" t="s">
        <v>18</v>
      </c>
    </row>
    <row r="38" spans="1:14" ht="30" customHeight="1" x14ac:dyDescent="0.3">
      <c r="A38" s="6">
        <v>34</v>
      </c>
      <c r="B38" s="12" t="s">
        <v>1</v>
      </c>
      <c r="C38" s="13" t="s">
        <v>14</v>
      </c>
      <c r="D38" s="12">
        <v>20230522</v>
      </c>
      <c r="E38" s="11" t="s">
        <v>98</v>
      </c>
      <c r="F38" s="11" t="s">
        <v>34</v>
      </c>
      <c r="G38" s="13" t="s">
        <v>106</v>
      </c>
      <c r="H38" s="13" t="s">
        <v>107</v>
      </c>
      <c r="I38" s="13" t="s">
        <v>174</v>
      </c>
      <c r="J38" s="37" t="s">
        <v>164</v>
      </c>
      <c r="K38" s="8">
        <v>19800000</v>
      </c>
      <c r="L38" s="10">
        <v>19250000</v>
      </c>
      <c r="M38" s="7">
        <f t="shared" si="1"/>
        <v>0.97222222222222221</v>
      </c>
      <c r="N38" s="35" t="s">
        <v>18</v>
      </c>
    </row>
    <row r="39" spans="1:14" ht="30" customHeight="1" x14ac:dyDescent="0.3">
      <c r="A39" s="6">
        <v>35</v>
      </c>
      <c r="B39" s="12" t="s">
        <v>1</v>
      </c>
      <c r="C39" s="13" t="s">
        <v>14</v>
      </c>
      <c r="D39" s="12">
        <v>20230522</v>
      </c>
      <c r="E39" s="11" t="s">
        <v>98</v>
      </c>
      <c r="F39" s="11" t="s">
        <v>37</v>
      </c>
      <c r="G39" s="13" t="s">
        <v>108</v>
      </c>
      <c r="H39" s="13" t="s">
        <v>109</v>
      </c>
      <c r="I39" s="13" t="s">
        <v>174</v>
      </c>
      <c r="J39" s="37" t="s">
        <v>146</v>
      </c>
      <c r="K39" s="8">
        <v>9900000</v>
      </c>
      <c r="L39" s="10">
        <v>9619500</v>
      </c>
      <c r="M39" s="7">
        <f t="shared" si="1"/>
        <v>0.97166666666666668</v>
      </c>
      <c r="N39" s="35" t="s">
        <v>18</v>
      </c>
    </row>
    <row r="40" spans="1:14" ht="30" customHeight="1" x14ac:dyDescent="0.3">
      <c r="A40" s="6">
        <v>36</v>
      </c>
      <c r="B40" s="12" t="s">
        <v>0</v>
      </c>
      <c r="C40" s="13" t="s">
        <v>26</v>
      </c>
      <c r="D40" s="12">
        <v>20230523</v>
      </c>
      <c r="E40" s="11">
        <v>20230523</v>
      </c>
      <c r="F40" s="11">
        <v>20230525</v>
      </c>
      <c r="G40" s="13" t="s">
        <v>110</v>
      </c>
      <c r="H40" s="13" t="s">
        <v>111</v>
      </c>
      <c r="I40" s="13" t="s">
        <v>45</v>
      </c>
      <c r="J40" s="37" t="s">
        <v>147</v>
      </c>
      <c r="K40" s="8">
        <v>9500000</v>
      </c>
      <c r="L40" s="10">
        <v>7590000</v>
      </c>
      <c r="M40" s="7">
        <f t="shared" si="1"/>
        <v>0.79894736842105263</v>
      </c>
      <c r="N40" s="35" t="s">
        <v>18</v>
      </c>
    </row>
    <row r="41" spans="1:14" ht="30" customHeight="1" x14ac:dyDescent="0.3">
      <c r="A41" s="6">
        <v>37</v>
      </c>
      <c r="B41" s="12" t="s">
        <v>1</v>
      </c>
      <c r="C41" s="13" t="s">
        <v>14</v>
      </c>
      <c r="D41" s="12">
        <v>20230523</v>
      </c>
      <c r="E41" s="11" t="s">
        <v>42</v>
      </c>
      <c r="F41" s="11" t="s">
        <v>37</v>
      </c>
      <c r="G41" s="13" t="s">
        <v>112</v>
      </c>
      <c r="H41" s="13" t="s">
        <v>113</v>
      </c>
      <c r="I41" s="13" t="s">
        <v>176</v>
      </c>
      <c r="J41" s="37" t="s">
        <v>148</v>
      </c>
      <c r="K41" s="8">
        <v>7480000</v>
      </c>
      <c r="L41" s="10">
        <v>6849700</v>
      </c>
      <c r="M41" s="7">
        <f t="shared" si="1"/>
        <v>0.91573529411764709</v>
      </c>
      <c r="N41" s="35" t="s">
        <v>18</v>
      </c>
    </row>
    <row r="42" spans="1:14" ht="30" customHeight="1" x14ac:dyDescent="0.3">
      <c r="A42" s="6">
        <v>38</v>
      </c>
      <c r="B42" s="12" t="s">
        <v>1</v>
      </c>
      <c r="C42" s="13" t="s">
        <v>25</v>
      </c>
      <c r="D42" s="12">
        <v>20230524</v>
      </c>
      <c r="E42" s="11" t="s">
        <v>73</v>
      </c>
      <c r="F42" s="11" t="s">
        <v>114</v>
      </c>
      <c r="G42" s="13" t="s">
        <v>115</v>
      </c>
      <c r="H42" s="13" t="s">
        <v>116</v>
      </c>
      <c r="I42" s="13" t="s">
        <v>19</v>
      </c>
      <c r="J42" s="37" t="s">
        <v>149</v>
      </c>
      <c r="K42" s="8">
        <v>4900000</v>
      </c>
      <c r="L42" s="10">
        <v>4700000</v>
      </c>
      <c r="M42" s="7">
        <f t="shared" si="1"/>
        <v>0.95918367346938771</v>
      </c>
      <c r="N42" s="35" t="s">
        <v>18</v>
      </c>
    </row>
    <row r="43" spans="1:14" ht="30" customHeight="1" x14ac:dyDescent="0.3">
      <c r="A43" s="6">
        <v>39</v>
      </c>
      <c r="B43" s="12" t="s">
        <v>0</v>
      </c>
      <c r="C43" s="13" t="s">
        <v>14</v>
      </c>
      <c r="D43" s="12">
        <v>20230525</v>
      </c>
      <c r="E43" s="11">
        <v>20230525</v>
      </c>
      <c r="F43" s="11">
        <v>20230530</v>
      </c>
      <c r="G43" s="12" t="s">
        <v>117</v>
      </c>
      <c r="H43" s="12" t="s">
        <v>118</v>
      </c>
      <c r="I43" s="13" t="s">
        <v>174</v>
      </c>
      <c r="J43" s="9" t="s">
        <v>150</v>
      </c>
      <c r="K43" s="8">
        <v>12210000</v>
      </c>
      <c r="L43" s="10">
        <v>11200000</v>
      </c>
      <c r="M43" s="7">
        <f t="shared" si="1"/>
        <v>0.91728091728091732</v>
      </c>
      <c r="N43" s="35" t="s">
        <v>18</v>
      </c>
    </row>
    <row r="44" spans="1:14" ht="30" customHeight="1" x14ac:dyDescent="0.3">
      <c r="A44" s="6">
        <v>40</v>
      </c>
      <c r="B44" s="12" t="s">
        <v>1</v>
      </c>
      <c r="C44" s="13" t="s">
        <v>24</v>
      </c>
      <c r="D44" s="12">
        <v>20230526</v>
      </c>
      <c r="E44" s="11" t="s">
        <v>37</v>
      </c>
      <c r="F44" s="11" t="s">
        <v>119</v>
      </c>
      <c r="G44" s="12" t="s">
        <v>31</v>
      </c>
      <c r="H44" s="12" t="s">
        <v>32</v>
      </c>
      <c r="I44" s="13" t="s">
        <v>19</v>
      </c>
      <c r="J44" s="9" t="s">
        <v>165</v>
      </c>
      <c r="K44" s="8">
        <v>14460000</v>
      </c>
      <c r="L44" s="10">
        <v>13794000</v>
      </c>
      <c r="M44" s="7">
        <f t="shared" si="1"/>
        <v>0.953941908713693</v>
      </c>
      <c r="N44" s="35" t="s">
        <v>18</v>
      </c>
    </row>
    <row r="45" spans="1:14" ht="30" customHeight="1" x14ac:dyDescent="0.3">
      <c r="A45" s="6">
        <v>41</v>
      </c>
      <c r="B45" s="12" t="s">
        <v>21</v>
      </c>
      <c r="C45" s="13" t="s">
        <v>22</v>
      </c>
      <c r="D45" s="12">
        <v>20230531</v>
      </c>
      <c r="E45" s="11" t="s">
        <v>27</v>
      </c>
      <c r="F45" s="11" t="s">
        <v>93</v>
      </c>
      <c r="G45" s="12" t="s">
        <v>120</v>
      </c>
      <c r="H45" s="12" t="s">
        <v>121</v>
      </c>
      <c r="I45" s="13" t="s">
        <v>176</v>
      </c>
      <c r="J45" s="9" t="s">
        <v>151</v>
      </c>
      <c r="K45" s="8">
        <v>3135000</v>
      </c>
      <c r="L45" s="10">
        <v>3135000</v>
      </c>
      <c r="M45" s="7">
        <f t="shared" si="1"/>
        <v>1</v>
      </c>
      <c r="N45" s="35" t="s">
        <v>18</v>
      </c>
    </row>
    <row r="46" spans="1:14" ht="30" customHeight="1" x14ac:dyDescent="0.3">
      <c r="A46" s="6">
        <v>42</v>
      </c>
      <c r="B46" s="12" t="s">
        <v>21</v>
      </c>
      <c r="C46" s="13" t="s">
        <v>14</v>
      </c>
      <c r="D46" s="12">
        <v>20230531</v>
      </c>
      <c r="E46" s="11" t="s">
        <v>93</v>
      </c>
      <c r="F46" s="11" t="s">
        <v>122</v>
      </c>
      <c r="G46" s="12" t="s">
        <v>123</v>
      </c>
      <c r="H46" s="12" t="s">
        <v>124</v>
      </c>
      <c r="I46" s="13" t="s">
        <v>167</v>
      </c>
      <c r="J46" s="9" t="s">
        <v>152</v>
      </c>
      <c r="K46" s="8">
        <v>5000000</v>
      </c>
      <c r="L46" s="10">
        <v>4950000</v>
      </c>
      <c r="M46" s="7">
        <f t="shared" si="1"/>
        <v>0.99</v>
      </c>
      <c r="N46" s="35" t="s">
        <v>18</v>
      </c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5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5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5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5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5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5"/>
    </row>
    <row r="120" spans="1:14" ht="30" customHeight="1" x14ac:dyDescent="0.3">
      <c r="A120" s="6">
        <v>116</v>
      </c>
      <c r="B120" s="12"/>
      <c r="C120" s="13"/>
      <c r="D120" s="12"/>
      <c r="E120" s="11"/>
      <c r="F120" s="11"/>
      <c r="G120" s="12"/>
      <c r="H120" s="12"/>
      <c r="I120" s="13"/>
      <c r="J120" s="9"/>
      <c r="K120" s="8"/>
      <c r="L120" s="10"/>
      <c r="M120" s="7"/>
      <c r="N120" s="35"/>
    </row>
    <row r="121" spans="1:14" ht="30" customHeight="1" x14ac:dyDescent="0.3">
      <c r="A121" s="6">
        <v>117</v>
      </c>
      <c r="B121" s="12"/>
      <c r="C121" s="13"/>
      <c r="D121" s="12"/>
      <c r="E121" s="11"/>
      <c r="F121" s="11"/>
      <c r="G121" s="12"/>
      <c r="H121" s="12"/>
      <c r="I121" s="13"/>
      <c r="J121" s="9"/>
      <c r="K121" s="8"/>
      <c r="L121" s="10"/>
      <c r="M121" s="7"/>
      <c r="N121" s="35"/>
    </row>
    <row r="122" spans="1:14" ht="30" customHeight="1" x14ac:dyDescent="0.3">
      <c r="A122" s="6">
        <v>118</v>
      </c>
      <c r="B122" s="12"/>
      <c r="C122" s="13"/>
      <c r="D122" s="12"/>
      <c r="E122" s="11"/>
      <c r="F122" s="11"/>
      <c r="G122" s="12"/>
      <c r="H122" s="12"/>
      <c r="I122" s="13"/>
      <c r="J122" s="9"/>
      <c r="K122" s="8"/>
      <c r="L122" s="10"/>
      <c r="M122" s="7"/>
      <c r="N122" s="35"/>
    </row>
    <row r="123" spans="1:14" ht="30" customHeight="1" x14ac:dyDescent="0.3">
      <c r="A123" s="6">
        <v>119</v>
      </c>
      <c r="B123" s="12"/>
      <c r="C123" s="13"/>
      <c r="D123" s="12"/>
      <c r="E123" s="11"/>
      <c r="F123" s="11"/>
      <c r="G123" s="12"/>
      <c r="H123" s="12"/>
      <c r="I123" s="13"/>
      <c r="J123" s="9"/>
      <c r="K123" s="8"/>
      <c r="L123" s="10"/>
      <c r="M123" s="7"/>
      <c r="N123" s="35"/>
    </row>
    <row r="124" spans="1:14" ht="30" customHeight="1" thickBot="1" x14ac:dyDescent="0.35">
      <c r="A124" s="23">
        <v>120</v>
      </c>
      <c r="B124" s="24"/>
      <c r="C124" s="25"/>
      <c r="D124" s="24"/>
      <c r="E124" s="26"/>
      <c r="F124" s="26"/>
      <c r="G124" s="27"/>
      <c r="H124" s="27"/>
      <c r="I124" s="27"/>
      <c r="J124" s="27"/>
      <c r="K124" s="28"/>
      <c r="L124" s="29"/>
      <c r="M124" s="30"/>
      <c r="N124" s="31"/>
    </row>
  </sheetData>
  <autoFilter ref="A4:N124"/>
  <mergeCells count="12">
    <mergeCell ref="M3:M4"/>
    <mergeCell ref="N3:N4"/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5월</vt:lpstr>
      <vt:lpstr>'5월'!Print_Area</vt:lpstr>
      <vt:lpstr>'5월'!Print_Titles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권예희</cp:lastModifiedBy>
  <cp:lastPrinted>2023-03-15T05:20:50Z</cp:lastPrinted>
  <dcterms:created xsi:type="dcterms:W3CDTF">2018-02-05T11:15:24Z</dcterms:created>
  <dcterms:modified xsi:type="dcterms:W3CDTF">2023-09-06T02:31:07Z</dcterms:modified>
</cp:coreProperties>
</file>