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사전공표\전력사용량\"/>
    </mc:Choice>
  </mc:AlternateContent>
  <xr:revisionPtr revIDLastSave="0" documentId="13_ncr:1_{1D721ED4-A3F2-4644-A964-5D7CF6186D6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<sst xmlns="http://schemas.openxmlformats.org/spreadsheetml/2006/main" count="21" uniqueCount="21">
  <si>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</si>
  <si>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</si>
  <si>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</si>
  <si>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</si>
  <si>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</si>
  <si>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</si>
  <si>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</si>
  <si>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</si>
  <si>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</si>
  <si>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</si>
  <si>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</si>
  <si>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</si>
  <si>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</si>
  <si>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</si>
  <si>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</si>
  <si>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</si>
  <si>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</si>
  <si>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 xml:space="preserve">    </t>
    <phoneticPr fontId="1" type="noConversion"/>
  </si>
  <si>
    <t>전년 대비 월별 전기사용량(군포도시공사)</t>
    <phoneticPr fontId="1" type="noConversion"/>
  </si>
  <si>
    <t>2022년</t>
  </si>
  <si>
    <t>2023년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</si>
</sst>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3" xfId="0" applyFont="1" applyBorder="1">
      <alignment vertical="center"/>
    </xf>
    <xf numFmtId="41" fontId="11" fillId="0" borderId="1" xfId="4" applyFont="1" applyBorder="1">
      <alignment vertical="center"/>
    </xf>
    <xf numFmtId="41" fontId="11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12" fillId="0" borderId="1" xfId="4" applyFont="1" applyBorder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E50BAC"/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2022년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906278</c:v>
                </c:pt>
                <c:pt idx="1">
                  <c:v>910233</c:v>
                </c:pt>
                <c:pt idx="2">
                  <c:v>806500</c:v>
                </c:pt>
                <c:pt idx="3">
                  <c:v>771508</c:v>
                </c:pt>
                <c:pt idx="4">
                  <c:v>696339</c:v>
                </c:pt>
                <c:pt idx="5">
                  <c:v>539797</c:v>
                </c:pt>
                <c:pt idx="6">
                  <c:v>767230</c:v>
                </c:pt>
                <c:pt idx="7">
                  <c:v>838508</c:v>
                </c:pt>
                <c:pt idx="8">
                  <c:v>802649</c:v>
                </c:pt>
                <c:pt idx="9">
                  <c:v>745713</c:v>
                </c:pt>
                <c:pt idx="10">
                  <c:v>757944</c:v>
                </c:pt>
                <c:pt idx="11">
                  <c:v>607666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2023년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961405</c:v>
                </c:pt>
                <c:pt idx="2">
                  <c:v>765939</c:v>
                </c:pt>
                <c:pt idx="3">
                  <c:v>718798</c:v>
                </c:pt>
                <c:pt idx="4">
                  <c:v>704894</c:v>
                </c:pt>
                <c:pt idx="5">
                  <c:v>532017</c:v>
                </c:pt>
                <c:pt idx="6">
                  <c:v>733948</c:v>
                </c:pt>
                <c:pt idx="7">
                  <c:v>832507</c:v>
                </c:pt>
                <c:pt idx="8">
                  <c:v>805290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9525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Normal="100" workbookViewId="0">
      <selection activeCell="C4" sqref="C4:F6"/>
    </sheetView>
  </sheetViews>
  <sheetFormatPr defaultRowHeight="16.5" x14ac:dyDescent="0.3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 x14ac:dyDescent="0.3"/>
    <row r="2" spans="2:15" ht="3.75" customHeight="1" thickBot="1" x14ac:dyDescent="0.35"/>
    <row r="3" spans="2:15" ht="14.25" customHeight="1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7" t="s">
        <v>17</v>
      </c>
      <c r="O3" s="11"/>
    </row>
    <row r="4" spans="2:15" x14ac:dyDescent="0.3">
      <c r="B4" s="12"/>
      <c r="C4" s="21" t="s">
        <v>18</v>
      </c>
      <c r="D4" s="22"/>
      <c r="E4" s="22"/>
      <c r="F4" s="22"/>
      <c r="G4" s="1"/>
      <c r="H4" s="1"/>
      <c r="I4" s="1"/>
      <c r="J4" s="1"/>
      <c r="K4" s="1"/>
      <c r="L4" s="1"/>
      <c r="M4" s="1"/>
      <c r="N4" s="1"/>
      <c r="O4" s="13"/>
    </row>
    <row r="5" spans="2:15" x14ac:dyDescent="0.3">
      <c r="B5" s="12"/>
      <c r="C5" s="22"/>
      <c r="D5" s="22"/>
      <c r="E5" s="22"/>
      <c r="F5" s="22"/>
      <c r="G5" s="1"/>
      <c r="H5" s="1"/>
      <c r="I5" s="1"/>
      <c r="J5" s="1"/>
      <c r="K5" s="1"/>
      <c r="L5" s="1"/>
      <c r="M5" s="1"/>
      <c r="N5" s="1"/>
      <c r="O5" s="13"/>
    </row>
    <row r="6" spans="2:15" x14ac:dyDescent="0.3">
      <c r="B6" s="12"/>
      <c r="C6" s="22"/>
      <c r="D6" s="22"/>
      <c r="E6" s="22"/>
      <c r="F6" s="22"/>
      <c r="G6" s="1"/>
      <c r="H6" s="1"/>
      <c r="I6" s="1"/>
      <c r="J6" s="1"/>
      <c r="K6" s="1"/>
      <c r="L6" s="1"/>
      <c r="M6" s="1"/>
      <c r="N6" s="1"/>
      <c r="O6" s="13"/>
    </row>
    <row r="7" spans="2:15" x14ac:dyDescent="0.3">
      <c r="B7" s="12"/>
      <c r="C7" s="23" t="s">
        <v>16</v>
      </c>
      <c r="D7" s="25" t="s">
        <v>0</v>
      </c>
      <c r="E7" s="25"/>
      <c r="F7" s="20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 x14ac:dyDescent="0.3">
      <c r="B8" s="12"/>
      <c r="C8" s="24"/>
      <c r="D8" s="7" t="s">
        <v>19</v>
      </c>
      <c r="E8" s="8" t="s">
        <v>20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 x14ac:dyDescent="0.3">
      <c r="B9" s="12"/>
      <c r="C9" s="6" t="s">
        <v>4</v>
      </c>
      <c r="D9" s="19">
        <v>906278</v>
      </c>
      <c r="E9" s="19">
        <v>998023</v>
      </c>
      <c r="F9" s="4">
        <f t="shared" ref="F9:F21" si="0">(E9-D9)/D9*100</f>
        <v>10.123273432655322</v>
      </c>
      <c r="G9" s="1"/>
      <c r="H9" s="1"/>
      <c r="I9" s="1"/>
      <c r="J9" s="1"/>
      <c r="K9" s="1"/>
      <c r="L9" s="1"/>
      <c r="M9" s="1"/>
      <c r="N9" s="1"/>
      <c r="O9" s="13"/>
    </row>
    <row r="10" spans="2:15" x14ac:dyDescent="0.3">
      <c r="B10" s="12"/>
      <c r="C10" s="6" t="s">
        <v>5</v>
      </c>
      <c r="D10" s="19">
        <v>910233</v>
      </c>
      <c r="E10" s="19">
        <v>961405</v>
      </c>
      <c r="F10" s="4">
        <f t="shared" si="0"/>
        <v>5.6218572607233535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 x14ac:dyDescent="0.3">
      <c r="B11" s="12"/>
      <c r="C11" s="6" t="s">
        <v>6</v>
      </c>
      <c r="D11" s="19">
        <v>806500</v>
      </c>
      <c r="E11" s="19">
        <v>765939</v>
      </c>
      <c r="F11" s="4">
        <f t="shared" si="0"/>
        <v>-5.0292622442653441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 x14ac:dyDescent="0.3">
      <c r="B12" s="12"/>
      <c r="C12" s="6" t="s">
        <v>7</v>
      </c>
      <c r="D12" s="18">
        <v>771508</v>
      </c>
      <c r="E12" s="18">
        <v>718798</v>
      </c>
      <c r="F12" s="4">
        <f t="shared" si="0"/>
        <v>-6.8320743271618705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 x14ac:dyDescent="0.3">
      <c r="B13" s="12"/>
      <c r="C13" s="6" t="s">
        <v>8</v>
      </c>
      <c r="D13" s="18">
        <v>696339</v>
      </c>
      <c r="E13" s="18">
        <v>704894</v>
      </c>
      <c r="F13" s="4">
        <f t="shared" si="0"/>
        <v>1.2285682691907245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 x14ac:dyDescent="0.3">
      <c r="B14" s="12"/>
      <c r="C14" s="6" t="s">
        <v>9</v>
      </c>
      <c r="D14" s="18">
        <v>539797</v>
      </c>
      <c r="E14" s="18">
        <v>532017</v>
      </c>
      <c r="F14" s="4">
        <f t="shared" si="0"/>
        <v>-1.4412825562202087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 x14ac:dyDescent="0.3">
      <c r="B15" s="12"/>
      <c r="C15" s="6" t="s">
        <v>10</v>
      </c>
      <c r="D15" s="18">
        <v>767230</v>
      </c>
      <c r="E15" s="26">
        <v>733948</v>
      </c>
      <c r="F15" s="4">
        <f t="shared" si="0"/>
        <v>-4.337942989716252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 x14ac:dyDescent="0.3">
      <c r="B16" s="12"/>
      <c r="C16" s="6" t="s">
        <v>11</v>
      </c>
      <c r="D16" s="18">
        <v>838508</v>
      </c>
      <c r="E16" s="26">
        <v>832507</v>
      </c>
      <c r="F16" s="4">
        <f t="shared" si="0"/>
        <v>-0.7156759386911038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 x14ac:dyDescent="0.3">
      <c r="B17" s="12"/>
      <c r="C17" s="6" t="s">
        <v>12</v>
      </c>
      <c r="D17" s="18">
        <v>802649</v>
      </c>
      <c r="E17" s="26">
        <v>805290</v>
      </c>
      <c r="F17" s="4">
        <f t="shared" si="0"/>
        <v>0.32903548126266902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 x14ac:dyDescent="0.3">
      <c r="B18" s="12"/>
      <c r="C18" s="6" t="s">
        <v>13</v>
      </c>
      <c r="D18" s="18">
        <v>745713</v>
      </c>
      <c r="E18" s="18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 x14ac:dyDescent="0.3">
      <c r="B19" s="12"/>
      <c r="C19" s="6" t="s">
        <v>14</v>
      </c>
      <c r="D19" s="18">
        <v>757944</v>
      </c>
      <c r="E19" s="18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 x14ac:dyDescent="0.3">
      <c r="B20" s="12"/>
      <c r="C20" s="6" t="s">
        <v>15</v>
      </c>
      <c r="D20" s="18">
        <v>607666</v>
      </c>
      <c r="E20" s="18"/>
      <c r="F20" s="4">
        <f t="shared" si="0"/>
        <v>-100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 x14ac:dyDescent="0.3">
      <c r="B21" s="12"/>
      <c r="C21" s="5" t="s">
        <v>3</v>
      </c>
      <c r="D21" s="2">
        <f>SUM(D9:D20)</f>
        <v>9150365</v>
      </c>
      <c r="E21" s="2">
        <f>SUM(E9:E20)</f>
        <v>7052821</v>
      </c>
      <c r="F21" s="4">
        <f t="shared" si="0"/>
        <v>-22.923063724780377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 x14ac:dyDescent="0.3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user1</cp:lastModifiedBy>
  <cp:lastPrinted>2016-06-23T04:52:25Z</cp:lastPrinted>
  <dcterms:created xsi:type="dcterms:W3CDTF">2009-10-27T04:46:28Z</dcterms:created>
  <dcterms:modified xsi:type="dcterms:W3CDTF">2024-07-10T00:51:02Z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eyJub2RlMSI6eyJkc2QiOiIwMTAwMDAwMDAwMDAyNjIxIiwibG9nVGltZSI6IjIwMjItMTAtMDRUMDg6NTE6MjJaIiwicElEIjoiMiIsInRyYWNlSWQiOiJERERBNjk2OTU5NjNBODM2QjRBQzdCNjIzNEY5MDc4RiIsInVzZXJDb2RlIjoienprb2FsYSJ9LCJub2RlMiI6eyJkc2QiOiIwMTAwMDAwMDAwMDAyNjIxIiwibG9nVGltZSI6IjI</vt:lpwstr>
  </property>
</Properties>
</file>