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)\2023년\"/>
    </mc:Choice>
  </mc:AlternateContent>
  <xr:revisionPtr revIDLastSave="0" documentId="13_ncr:1_{C3300AFB-08A6-4E4B-965A-9352E31B80E2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10월" sheetId="16" r:id="rId1"/>
  </sheets>
  <definedNames>
    <definedName name="_xlnm._FilterDatabase" localSheetId="0" hidden="1">'10월'!$A$4:$N$120</definedName>
    <definedName name="_xlnm.Print_Area" localSheetId="0">'10월'!$A$1:$N$120</definedName>
    <definedName name="_xlnm.Print_Titles" localSheetId="0">'10월'!$3:$4</definedName>
  </definedNames>
  <calcPr calcId="191029"/>
</workbook>
</file>

<file path=xl/calcChain.xml><?xml version="1.0" encoding="utf-8"?>
<calcChain xmlns="http://schemas.openxmlformats.org/spreadsheetml/2006/main">
  <c r="M39" i="16" l="1"/>
  <c r="M40" i="16"/>
  <c r="M41" i="16"/>
  <c r="M42" i="16"/>
  <c r="M43" i="16"/>
  <c r="M44" i="16"/>
  <c r="M45" i="16"/>
  <c r="M46" i="16"/>
  <c r="M47" i="16"/>
  <c r="M48" i="16"/>
  <c r="M49" i="16"/>
  <c r="M50" i="16"/>
  <c r="M25" i="16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17" i="16" l="1"/>
  <c r="M18" i="16"/>
  <c r="M19" i="16"/>
  <c r="M20" i="16"/>
  <c r="M21" i="16"/>
  <c r="M22" i="16"/>
  <c r="M23" i="16"/>
  <c r="M24" i="16"/>
  <c r="M16" i="16" l="1"/>
  <c r="M15" i="16"/>
  <c r="M14" i="16"/>
  <c r="M13" i="16"/>
  <c r="M12" i="16"/>
  <c r="M11" i="16"/>
  <c r="M10" i="16"/>
  <c r="M9" i="16"/>
  <c r="M8" i="16"/>
  <c r="M5" i="16"/>
  <c r="M7" i="16"/>
  <c r="M6" i="16"/>
</calcChain>
</file>

<file path=xl/sharedStrings.xml><?xml version="1.0" encoding="utf-8"?>
<sst xmlns="http://schemas.openxmlformats.org/spreadsheetml/2006/main" count="414" uniqueCount="215">
  <si>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</si>
  <si>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</si>
  <si>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</si>
  <si>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</si>
  <si>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</si>
  <si>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</si>
  <si>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</si>
  <si>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</si>
  <si>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</si>
  <si>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</si>
  <si>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</si>
  <si>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</si>
  <si>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</si>
  <si>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</si>
  <si>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</si>
  <si>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</si>
  <si>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</si>
  <si>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</si>
  <si>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</si>
  <si>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</si>
  <si>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국민체육센터팀</t>
  </si>
  <si>
    <t>새활용타운팀</t>
  </si>
  <si>
    <t>(주)이레시스템</t>
  </si>
  <si>
    <t>칠성냉열산업</t>
  </si>
  <si>
    <t>박윤규</t>
  </si>
  <si>
    <t>한국철물</t>
  </si>
  <si>
    <t>진명자</t>
  </si>
  <si>
    <t>배은숙</t>
  </si>
  <si>
    <t>주식회사 베스트건설</t>
  </si>
  <si>
    <t>박숙희</t>
  </si>
  <si>
    <t>세림산업</t>
  </si>
  <si>
    <t>박화례</t>
  </si>
  <si>
    <t>청우펌프산업</t>
  </si>
  <si>
    <t>김근종</t>
  </si>
  <si>
    <t>경영지원부</t>
  </si>
  <si>
    <t>시민체육시설팀</t>
  </si>
  <si>
    <t>서준건설</t>
  </si>
  <si>
    <t>노준범</t>
  </si>
  <si>
    <t>20231031</t>
  </si>
  <si>
    <t>공영차고지팀</t>
  </si>
  <si>
    <t>AND</t>
  </si>
  <si>
    <t>변종식</t>
  </si>
  <si>
    <t>씨에스플랜트(주)</t>
  </si>
  <si>
    <t>김은미</t>
  </si>
  <si>
    <t>20231030</t>
  </si>
  <si>
    <t>20231108</t>
  </si>
  <si>
    <t>(주)제일플랜트</t>
  </si>
  <si>
    <t>전숙자</t>
  </si>
  <si>
    <t>20231013</t>
  </si>
  <si>
    <t>20231005</t>
  </si>
  <si>
    <t>20231027</t>
  </si>
  <si>
    <t>(주)삼주이앤지</t>
  </si>
  <si>
    <t>김대영</t>
  </si>
  <si>
    <t>20231011</t>
  </si>
  <si>
    <t>20231024</t>
  </si>
  <si>
    <t>중심지하 승강기설치공사 중 소방전기공사</t>
  </si>
  <si>
    <t>지방자치단체를 당사자로 하는 계약에 관한 법률 시행령 제25조 및 제30조
(여성기업, 추정가격 5천만원 이하)</t>
    <phoneticPr fontId="5" type="noConversion"/>
  </si>
  <si>
    <t>군포도시공사 계약 현황(2023년 10월)</t>
    <phoneticPr fontId="1" type="noConversion"/>
  </si>
  <si>
    <t>개발사업부</t>
  </si>
  <si>
    <t>20231006</t>
  </si>
  <si>
    <t>20240405</t>
  </si>
  <si>
    <t>(재)한국경제조사연구원</t>
  </si>
  <si>
    <t>김경성</t>
  </si>
  <si>
    <t>20231020</t>
  </si>
  <si>
    <t>엔티스테크(주)</t>
  </si>
  <si>
    <t>김수영</t>
  </si>
  <si>
    <t>20231012</t>
  </si>
  <si>
    <t>20231109</t>
  </si>
  <si>
    <t>20231026</t>
  </si>
  <si>
    <t>주식회사 베노</t>
  </si>
  <si>
    <t>김인옥</t>
  </si>
  <si>
    <t>제이플렉스에스엔에스</t>
  </si>
  <si>
    <t>편재천</t>
  </si>
  <si>
    <t>20231211</t>
  </si>
  <si>
    <t>한국표준협회</t>
  </si>
  <si>
    <t>강명수</t>
  </si>
  <si>
    <t>송죽다목적체육관</t>
  </si>
  <si>
    <t>20231017</t>
  </si>
  <si>
    <t>20231114</t>
  </si>
  <si>
    <t>(주)이송테크</t>
  </si>
  <si>
    <t>이윤선</t>
  </si>
  <si>
    <t>20231025</t>
  </si>
  <si>
    <t>(주)Y.J 케미칼</t>
  </si>
  <si>
    <t>이백규</t>
  </si>
  <si>
    <t>(주)동양/플랜트부문예산컴플렉스지점</t>
  </si>
  <si>
    <t>정진학</t>
  </si>
  <si>
    <t>20231106</t>
  </si>
  <si>
    <t>선택전기</t>
  </si>
  <si>
    <t>홍석용</t>
  </si>
  <si>
    <t>20231019</t>
  </si>
  <si>
    <t>20231023</t>
  </si>
  <si>
    <t>주식회사에이원감정평가법인동부지사</t>
  </si>
  <si>
    <t>오태헌</t>
  </si>
  <si>
    <t>20231115</t>
  </si>
  <si>
    <t>20231018</t>
  </si>
  <si>
    <t>(주)수국보일러</t>
  </si>
  <si>
    <t>조창환</t>
  </si>
  <si>
    <t>(주)영진크린</t>
  </si>
  <si>
    <t>서용식</t>
  </si>
  <si>
    <t>부곡체육시설팀</t>
  </si>
  <si>
    <t>주식회사 이스트파워</t>
  </si>
  <si>
    <t>신성호</t>
  </si>
  <si>
    <t>스타산업개발</t>
  </si>
  <si>
    <t>김순희</t>
  </si>
  <si>
    <t>주로테크(주)</t>
  </si>
  <si>
    <t>김병철</t>
  </si>
  <si>
    <t>20231021</t>
  </si>
  <si>
    <t>20231113</t>
  </si>
  <si>
    <t>부천기업(주)</t>
  </si>
  <si>
    <t>정보현</t>
  </si>
  <si>
    <t>주식회사 고려특수금속</t>
  </si>
  <si>
    <t>권오준</t>
  </si>
  <si>
    <t>정주산업기계(주)</t>
  </si>
  <si>
    <t>정홍주</t>
  </si>
  <si>
    <t>주식회사 선경엔지니어링</t>
  </si>
  <si>
    <t>강성남</t>
  </si>
  <si>
    <t>태영산업</t>
  </si>
  <si>
    <t>김영화</t>
  </si>
  <si>
    <t>제이엔테크</t>
  </si>
  <si>
    <t>오환진</t>
  </si>
  <si>
    <t>20231130</t>
  </si>
  <si>
    <t>주식회사 홍익기술단</t>
  </si>
  <si>
    <t>성낙천</t>
  </si>
  <si>
    <t>성영상사</t>
  </si>
  <si>
    <t>황종환</t>
  </si>
  <si>
    <t>(주)황금</t>
  </si>
  <si>
    <t>박금자</t>
  </si>
  <si>
    <t>유창유체기계(주)</t>
  </si>
  <si>
    <t>한명자</t>
  </si>
  <si>
    <t>이명시스템</t>
  </si>
  <si>
    <t>이명애</t>
  </si>
  <si>
    <t>모바일파킹 유한회사</t>
  </si>
  <si>
    <t>김중근</t>
  </si>
  <si>
    <t>20231110</t>
  </si>
  <si>
    <t>20231123</t>
  </si>
  <si>
    <t>(주)종합건축사사무소 담</t>
  </si>
  <si>
    <t>김동술</t>
  </si>
  <si>
    <t>(주)정동산업</t>
  </si>
  <si>
    <t>천영선</t>
  </si>
  <si>
    <t>신성사인</t>
  </si>
  <si>
    <t>김진탁</t>
  </si>
  <si>
    <t>20231101</t>
  </si>
  <si>
    <t>20231116</t>
  </si>
  <si>
    <t>한독철물</t>
  </si>
  <si>
    <t>박태동</t>
  </si>
  <si>
    <t>선화에코시스템</t>
  </si>
  <si>
    <t>박기선</t>
  </si>
  <si>
    <t>(주)일진공영</t>
  </si>
  <si>
    <t>박영민</t>
  </si>
  <si>
    <t xml:space="preserve">의왕군포안산 공공주택지구 조성사업 타당성 검토 용역  </t>
  </si>
  <si>
    <t>환경관리소 공장동 화장실 배관 누수 긴급공사</t>
  </si>
  <si>
    <t>새활용타운팀 EM비누 포장재 구입</t>
  </si>
  <si>
    <t>주차관리팀 산본로데오 공영주차장 정맥인식기 구입</t>
  </si>
  <si>
    <t>2023년 직무중심 인사관리 체계 구축 컨설팅 용역</t>
  </si>
  <si>
    <t>소규모체육시설 태을배드민턴장 시설물 보수공사</t>
  </si>
  <si>
    <t>환경관리소 지역난방, 폐열보일러 연수설비 충진물 교체공사</t>
  </si>
  <si>
    <t>환경관리소 유인(ID) 및 압입(FD) 송풍기 보수 공사</t>
  </si>
  <si>
    <t>환경관리소 조명배전반 진공차단기 교체공사</t>
  </si>
  <si>
    <t>공영차고지팀 군포차고지(공유재산) 감정평가</t>
  </si>
  <si>
    <t>환경관리소 탈기기, 보충수, 생활용수펌프 소모품 교체공사</t>
  </si>
  <si>
    <t>환경관리소 가스버너 긴급 보수공사</t>
  </si>
  <si>
    <t>국민체육센터 2023년 하반기 저수조 청소 건의</t>
  </si>
  <si>
    <t>부곡체육시설 전기실 비상발전기 부품 교체 및 수선</t>
  </si>
  <si>
    <t>새활용타운팀 현장 근무복 구매</t>
  </si>
  <si>
    <t>환경관리소 재축출기 메인샤프트 보수 공사</t>
  </si>
  <si>
    <t>환경관리소 쓰레기 크레인 보수 공사</t>
  </si>
  <si>
    <t>환경관리소 제매기 엘리먼트 튜브(고정식) 구매</t>
  </si>
  <si>
    <t>환경관리소 고압증기헤더밸브 교체공사(여성기업)</t>
  </si>
  <si>
    <t>환경관리소 열교환기 전열코일 누설검사</t>
  </si>
  <si>
    <t>환경관리소 SDR, 보조버너 냉각송풍기 보수공사</t>
  </si>
  <si>
    <t>환경관리소 파쇄기 크레인 유압릴 부품 구매</t>
  </si>
  <si>
    <t>2023년 하반기 시민체육광장 시특법 제3종시설물 안전점검 건의</t>
  </si>
  <si>
    <t>환경관리소 유압오일(파쇄기,쓰레기크레인) 교체공사</t>
  </si>
  <si>
    <t>환경관리소 설비용 공기압축기 자동전환 구축공사</t>
  </si>
  <si>
    <t>2023년 하반기 국민체육센터 시특법 제2종 시설물 안전점검 용역 건의</t>
  </si>
  <si>
    <t>안금정공영주차장 외 1개소 도색공사</t>
  </si>
  <si>
    <t>환경관리소 폐열보일러 챔버 교체공사</t>
  </si>
  <si>
    <t>환경관리소 SDR 부분 보수공사</t>
  </si>
  <si>
    <t>구입</t>
    <phoneticPr fontId="5" type="noConversion"/>
  </si>
  <si>
    <t>경기도 군포시</t>
    <phoneticPr fontId="5" type="noConversion"/>
  </si>
  <si>
    <t>경기도 성남시</t>
    <phoneticPr fontId="5" type="noConversion"/>
  </si>
  <si>
    <t>서울시 송파구</t>
    <phoneticPr fontId="5" type="noConversion"/>
  </si>
  <si>
    <t>서울시 강남구</t>
    <phoneticPr fontId="5" type="noConversion"/>
  </si>
  <si>
    <t>경기도 의왕시</t>
    <phoneticPr fontId="5" type="noConversion"/>
  </si>
  <si>
    <t>경기도 김포시</t>
    <phoneticPr fontId="5" type="noConversion"/>
  </si>
  <si>
    <t>충남 예산군</t>
    <phoneticPr fontId="5" type="noConversion"/>
  </si>
  <si>
    <t>인천 연수구</t>
    <phoneticPr fontId="5" type="noConversion"/>
  </si>
  <si>
    <t>서울시 구로구</t>
    <phoneticPr fontId="5" type="noConversion"/>
  </si>
  <si>
    <t>경기도 파주시</t>
    <phoneticPr fontId="5" type="noConversion"/>
  </si>
  <si>
    <t>경기도 안산시</t>
    <phoneticPr fontId="5" type="noConversion"/>
  </si>
  <si>
    <t>인천 남동구</t>
    <phoneticPr fontId="5" type="noConversion"/>
  </si>
  <si>
    <t>인천 서구</t>
    <phoneticPr fontId="5" type="noConversion"/>
  </si>
  <si>
    <t>경기도 안양시</t>
    <phoneticPr fontId="5" type="noConversion"/>
  </si>
  <si>
    <t>서울시 동대문구</t>
    <phoneticPr fontId="5" type="noConversion"/>
  </si>
  <si>
    <t>충북 청주시</t>
    <phoneticPr fontId="5" type="noConversion"/>
  </si>
  <si>
    <t>서울시 성북구</t>
    <phoneticPr fontId="5" type="noConversion"/>
  </si>
  <si>
    <t>경기도 시흥시</t>
    <phoneticPr fontId="5" type="noConversion"/>
  </si>
  <si>
    <t>서울시 영등포구</t>
    <phoneticPr fontId="5" type="noConversion"/>
  </si>
  <si>
    <t>서울시 광진구</t>
    <phoneticPr fontId="5" type="noConversion"/>
  </si>
  <si>
    <t>환경관리소 공장동 탈의실 및 세탁실 환경개선 공사</t>
    <phoneticPr fontId="5" type="noConversion"/>
  </si>
  <si>
    <t>새활용타운 야외적환장 칸막이 설치 공사</t>
    <phoneticPr fontId="5" type="noConversion"/>
  </si>
  <si>
    <t>시민체육광장 인라인장 보수공사</t>
    <phoneticPr fontId="5" type="noConversion"/>
  </si>
  <si>
    <t>환경관리소 약품 주입펌프 및 킬레이트 공급펌프 정비</t>
    <phoneticPr fontId="5" type="noConversion"/>
  </si>
  <si>
    <t>환경관리소 고형화설비 워크웨이 보수공사</t>
    <phoneticPr fontId="5" type="noConversion"/>
  </si>
  <si>
    <t>환경관리소 암모니아 에어배관 교체 공사</t>
    <phoneticPr fontId="5" type="noConversion"/>
  </si>
  <si>
    <t>환경관리소 쓰레기 크레인 기계설비 클리닝 공사</t>
    <phoneticPr fontId="5" type="noConversion"/>
  </si>
  <si>
    <t>환경관리소 냉온수헤더 공급 및 환수밸브 교체 공사</t>
    <phoneticPr fontId="5" type="noConversion"/>
  </si>
  <si>
    <t>환경관리소 재크레인 도장공사</t>
    <phoneticPr fontId="5" type="noConversion"/>
  </si>
  <si>
    <t>환경관리소 공기압축기 정기보수공사</t>
    <phoneticPr fontId="5" type="noConversion"/>
  </si>
  <si>
    <t>주차관리팀 송죽공영주차장 입출구 확장 공사</t>
    <phoneticPr fontId="5" type="noConversion"/>
  </si>
  <si>
    <t>환경관리소 백필터 하부호퍼 보수 공사</t>
    <phoneticPr fontId="5" type="noConversion"/>
  </si>
  <si>
    <t>환경관리소 폐수처리장 화학약품혼합조 교반기 부분 교체공사</t>
    <phoneticPr fontId="5" type="noConversion"/>
  </si>
  <si>
    <t>국민체육센터 옥외 전광판 작동이상에 따른 정비</t>
    <phoneticPr fontId="5" type="noConversion"/>
  </si>
  <si>
    <t>환경관리소 폐수처리장 처리수조 교체 공사</t>
    <phoneticPr fontId="5" type="noConversion"/>
  </si>
  <si>
    <t>환경관리소 비산재 컨베이어 스팀배관 긴급 보수공사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</si>
</sst>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0"/>
  <sheetViews>
    <sheetView tabSelected="1" zoomScale="70" zoomScaleNormal="70" zoomScaleSheetLayoutView="85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33" t="s">
        <v>15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4" customHeight="1" thickBot="1" x14ac:dyDescent="0.35">
      <c r="A4" s="40"/>
      <c r="B4" s="42"/>
      <c r="C4" s="42"/>
      <c r="D4" s="44"/>
      <c r="E4" s="14"/>
      <c r="F4" s="14"/>
      <c r="G4" s="15" t="s">
        <v>12</v>
      </c>
      <c r="H4" s="15" t="s">
        <v>13</v>
      </c>
      <c r="I4" s="32" t="s">
        <v>17</v>
      </c>
      <c r="J4" s="42"/>
      <c r="K4" s="46"/>
      <c r="L4" s="42"/>
      <c r="M4" s="51"/>
      <c r="N4" s="53"/>
    </row>
    <row r="5" spans="1:14" ht="30" customHeight="1" x14ac:dyDescent="0.3">
      <c r="A5" s="16">
        <v>1</v>
      </c>
      <c r="B5" s="17" t="s">
        <v>1</v>
      </c>
      <c r="C5" s="18" t="s">
        <v>19</v>
      </c>
      <c r="D5" s="17">
        <v>20231004</v>
      </c>
      <c r="E5" s="19" t="s">
        <v>49</v>
      </c>
      <c r="F5" s="19" t="s">
        <v>50</v>
      </c>
      <c r="G5" s="18" t="s">
        <v>51</v>
      </c>
      <c r="H5" s="18" t="s">
        <v>52</v>
      </c>
      <c r="I5" s="18" t="s">
        <v>179</v>
      </c>
      <c r="J5" s="36" t="s">
        <v>55</v>
      </c>
      <c r="K5" s="20">
        <v>4085000</v>
      </c>
      <c r="L5" s="21">
        <v>3436110</v>
      </c>
      <c r="M5" s="22">
        <f>L5/K5</f>
        <v>0.8411529987760098</v>
      </c>
      <c r="N5" s="34" t="s">
        <v>18</v>
      </c>
    </row>
    <row r="6" spans="1:14" ht="30" customHeight="1" x14ac:dyDescent="0.3">
      <c r="A6" s="6">
        <v>2</v>
      </c>
      <c r="B6" s="12" t="s">
        <v>1</v>
      </c>
      <c r="C6" s="13" t="s">
        <v>14</v>
      </c>
      <c r="D6" s="12">
        <v>20231004</v>
      </c>
      <c r="E6" s="11" t="s">
        <v>53</v>
      </c>
      <c r="F6" s="11" t="s">
        <v>54</v>
      </c>
      <c r="G6" s="13" t="s">
        <v>28</v>
      </c>
      <c r="H6" s="13" t="s">
        <v>29</v>
      </c>
      <c r="I6" s="13" t="s">
        <v>179</v>
      </c>
      <c r="J6" s="37" t="s">
        <v>199</v>
      </c>
      <c r="K6" s="8">
        <v>22000000</v>
      </c>
      <c r="L6" s="10">
        <v>19300000</v>
      </c>
      <c r="M6" s="7">
        <f>L6/K6</f>
        <v>0.87727272727272732</v>
      </c>
      <c r="N6" s="35" t="s">
        <v>18</v>
      </c>
    </row>
    <row r="7" spans="1:14" ht="30" customHeight="1" x14ac:dyDescent="0.3">
      <c r="A7" s="6">
        <v>3</v>
      </c>
      <c r="B7" s="12" t="s">
        <v>1</v>
      </c>
      <c r="C7" s="13" t="s">
        <v>58</v>
      </c>
      <c r="D7" s="12">
        <v>20231006</v>
      </c>
      <c r="E7" s="11" t="s">
        <v>59</v>
      </c>
      <c r="F7" s="11" t="s">
        <v>60</v>
      </c>
      <c r="G7" s="13" t="s">
        <v>61</v>
      </c>
      <c r="H7" s="13" t="s">
        <v>62</v>
      </c>
      <c r="I7" s="13" t="s">
        <v>180</v>
      </c>
      <c r="J7" s="37" t="s">
        <v>149</v>
      </c>
      <c r="K7" s="8">
        <v>22000000</v>
      </c>
      <c r="L7" s="10">
        <v>20900000</v>
      </c>
      <c r="M7" s="7">
        <f>L7/K7</f>
        <v>0.95</v>
      </c>
      <c r="N7" s="35" t="s">
        <v>18</v>
      </c>
    </row>
    <row r="8" spans="1:14" ht="30" customHeight="1" x14ac:dyDescent="0.3">
      <c r="A8" s="6">
        <v>4</v>
      </c>
      <c r="B8" s="12" t="s">
        <v>1</v>
      </c>
      <c r="C8" s="13" t="s">
        <v>14</v>
      </c>
      <c r="D8" s="12">
        <v>20231010</v>
      </c>
      <c r="E8" s="11" t="s">
        <v>53</v>
      </c>
      <c r="F8" s="11" t="s">
        <v>63</v>
      </c>
      <c r="G8" s="13" t="s">
        <v>64</v>
      </c>
      <c r="H8" s="13" t="s">
        <v>65</v>
      </c>
      <c r="I8" s="13" t="s">
        <v>179</v>
      </c>
      <c r="J8" s="37" t="s">
        <v>150</v>
      </c>
      <c r="K8" s="8">
        <v>4800000</v>
      </c>
      <c r="L8" s="10">
        <v>4200000</v>
      </c>
      <c r="M8" s="7">
        <f>L8/K8</f>
        <v>0.875</v>
      </c>
      <c r="N8" s="35" t="s">
        <v>18</v>
      </c>
    </row>
    <row r="9" spans="1:14" ht="30" customHeight="1" x14ac:dyDescent="0.3">
      <c r="A9" s="6">
        <v>5</v>
      </c>
      <c r="B9" s="12" t="s">
        <v>1</v>
      </c>
      <c r="C9" s="13" t="s">
        <v>21</v>
      </c>
      <c r="D9" s="12">
        <v>20231012</v>
      </c>
      <c r="E9" s="11" t="s">
        <v>66</v>
      </c>
      <c r="F9" s="11" t="s">
        <v>67</v>
      </c>
      <c r="G9" s="13" t="s">
        <v>28</v>
      </c>
      <c r="H9" s="13" t="s">
        <v>29</v>
      </c>
      <c r="I9" s="13" t="s">
        <v>179</v>
      </c>
      <c r="J9" s="37" t="s">
        <v>200</v>
      </c>
      <c r="K9" s="8">
        <v>50000000</v>
      </c>
      <c r="L9" s="10">
        <v>48114000</v>
      </c>
      <c r="M9" s="7">
        <f t="shared" ref="M9:M53" si="0">L9/K9</f>
        <v>0.96228000000000002</v>
      </c>
      <c r="N9" s="35" t="s">
        <v>56</v>
      </c>
    </row>
    <row r="10" spans="1:14" ht="30" customHeight="1" x14ac:dyDescent="0.3">
      <c r="A10" s="6">
        <v>6</v>
      </c>
      <c r="B10" s="12" t="s">
        <v>0</v>
      </c>
      <c r="C10" s="13" t="s">
        <v>21</v>
      </c>
      <c r="D10" s="12">
        <v>20231012</v>
      </c>
      <c r="E10" s="11">
        <v>20231012</v>
      </c>
      <c r="F10" s="11">
        <v>20231114</v>
      </c>
      <c r="G10" s="13" t="s">
        <v>40</v>
      </c>
      <c r="H10" s="13" t="s">
        <v>41</v>
      </c>
      <c r="I10" s="13" t="s">
        <v>179</v>
      </c>
      <c r="J10" s="37" t="s">
        <v>151</v>
      </c>
      <c r="K10" s="8">
        <v>3000000</v>
      </c>
      <c r="L10" s="10">
        <v>2848000</v>
      </c>
      <c r="M10" s="7">
        <f t="shared" si="0"/>
        <v>0.94933333333333336</v>
      </c>
      <c r="N10" s="35" t="s">
        <v>18</v>
      </c>
    </row>
    <row r="11" spans="1:14" ht="30" customHeight="1" x14ac:dyDescent="0.3">
      <c r="A11" s="6">
        <v>7</v>
      </c>
      <c r="B11" s="12" t="s">
        <v>1</v>
      </c>
      <c r="C11" s="13" t="s">
        <v>35</v>
      </c>
      <c r="D11" s="12">
        <v>20231012</v>
      </c>
      <c r="E11" s="11" t="s">
        <v>66</v>
      </c>
      <c r="F11" s="11" t="s">
        <v>68</v>
      </c>
      <c r="G11" s="13" t="s">
        <v>69</v>
      </c>
      <c r="H11" s="13" t="s">
        <v>70</v>
      </c>
      <c r="I11" s="13" t="s">
        <v>179</v>
      </c>
      <c r="J11" s="37" t="s">
        <v>201</v>
      </c>
      <c r="K11" s="8">
        <v>6710000</v>
      </c>
      <c r="L11" s="10">
        <v>6370000</v>
      </c>
      <c r="M11" s="7">
        <f t="shared" si="0"/>
        <v>0.94932935916542471</v>
      </c>
      <c r="N11" s="35" t="s">
        <v>18</v>
      </c>
    </row>
    <row r="12" spans="1:14" ht="30" customHeight="1" x14ac:dyDescent="0.3">
      <c r="A12" s="6">
        <v>8</v>
      </c>
      <c r="B12" s="12" t="s">
        <v>0</v>
      </c>
      <c r="C12" s="13" t="s">
        <v>19</v>
      </c>
      <c r="D12" s="12">
        <v>20231012</v>
      </c>
      <c r="E12" s="11">
        <v>20231012</v>
      </c>
      <c r="F12" s="11">
        <v>20231025</v>
      </c>
      <c r="G12" s="13" t="s">
        <v>71</v>
      </c>
      <c r="H12" s="13" t="s">
        <v>72</v>
      </c>
      <c r="I12" s="13" t="s">
        <v>181</v>
      </c>
      <c r="J12" s="37" t="s">
        <v>152</v>
      </c>
      <c r="K12" s="8">
        <v>5000000</v>
      </c>
      <c r="L12" s="10">
        <v>4663000</v>
      </c>
      <c r="M12" s="7">
        <f t="shared" si="0"/>
        <v>0.93259999999999998</v>
      </c>
      <c r="N12" s="35" t="s">
        <v>18</v>
      </c>
    </row>
    <row r="13" spans="1:14" ht="30" customHeight="1" x14ac:dyDescent="0.3">
      <c r="A13" s="6">
        <v>9</v>
      </c>
      <c r="B13" s="12" t="s">
        <v>1</v>
      </c>
      <c r="C13" s="13" t="s">
        <v>34</v>
      </c>
      <c r="D13" s="12">
        <v>20231013</v>
      </c>
      <c r="E13" s="11" t="s">
        <v>48</v>
      </c>
      <c r="F13" s="11" t="s">
        <v>73</v>
      </c>
      <c r="G13" s="13" t="s">
        <v>74</v>
      </c>
      <c r="H13" s="13" t="s">
        <v>75</v>
      </c>
      <c r="I13" s="13" t="s">
        <v>182</v>
      </c>
      <c r="J13" s="37" t="s">
        <v>153</v>
      </c>
      <c r="K13" s="8">
        <v>21000000</v>
      </c>
      <c r="L13" s="10">
        <v>19500000</v>
      </c>
      <c r="M13" s="7">
        <f t="shared" si="0"/>
        <v>0.9285714285714286</v>
      </c>
      <c r="N13" s="35" t="s">
        <v>18</v>
      </c>
    </row>
    <row r="14" spans="1:14" ht="30" customHeight="1" x14ac:dyDescent="0.3">
      <c r="A14" s="6">
        <v>10</v>
      </c>
      <c r="B14" s="12" t="s">
        <v>1</v>
      </c>
      <c r="C14" s="13" t="s">
        <v>76</v>
      </c>
      <c r="D14" s="12">
        <v>20231013</v>
      </c>
      <c r="E14" s="11" t="s">
        <v>77</v>
      </c>
      <c r="F14" s="11" t="s">
        <v>78</v>
      </c>
      <c r="G14" s="13" t="s">
        <v>36</v>
      </c>
      <c r="H14" s="13" t="s">
        <v>37</v>
      </c>
      <c r="I14" s="13" t="s">
        <v>179</v>
      </c>
      <c r="J14" s="37" t="s">
        <v>154</v>
      </c>
      <c r="K14" s="8">
        <v>5300000</v>
      </c>
      <c r="L14" s="10">
        <v>4900000</v>
      </c>
      <c r="M14" s="7">
        <f t="shared" si="0"/>
        <v>0.92452830188679247</v>
      </c>
      <c r="N14" s="35" t="s">
        <v>18</v>
      </c>
    </row>
    <row r="15" spans="1:14" ht="30" customHeight="1" x14ac:dyDescent="0.3">
      <c r="A15" s="6">
        <v>11</v>
      </c>
      <c r="B15" s="12" t="s">
        <v>0</v>
      </c>
      <c r="C15" s="13" t="s">
        <v>14</v>
      </c>
      <c r="D15" s="12">
        <v>20231016</v>
      </c>
      <c r="E15" s="11">
        <v>20231016</v>
      </c>
      <c r="F15" s="11">
        <v>20231030</v>
      </c>
      <c r="G15" s="13" t="s">
        <v>79</v>
      </c>
      <c r="H15" s="13" t="s">
        <v>80</v>
      </c>
      <c r="I15" s="13" t="s">
        <v>183</v>
      </c>
      <c r="J15" s="37" t="s">
        <v>202</v>
      </c>
      <c r="K15" s="8">
        <v>8010000</v>
      </c>
      <c r="L15" s="10">
        <v>6699000</v>
      </c>
      <c r="M15" s="7">
        <f t="shared" si="0"/>
        <v>0.83632958801498125</v>
      </c>
      <c r="N15" s="35" t="s">
        <v>18</v>
      </c>
    </row>
    <row r="16" spans="1:14" ht="30" customHeight="1" x14ac:dyDescent="0.3">
      <c r="A16" s="6">
        <v>12</v>
      </c>
      <c r="B16" s="12" t="s">
        <v>1</v>
      </c>
      <c r="C16" s="13" t="s">
        <v>14</v>
      </c>
      <c r="D16" s="12">
        <v>20231016</v>
      </c>
      <c r="E16" s="11" t="s">
        <v>81</v>
      </c>
      <c r="F16" s="11" t="s">
        <v>45</v>
      </c>
      <c r="G16" s="13" t="s">
        <v>82</v>
      </c>
      <c r="H16" s="13" t="s">
        <v>83</v>
      </c>
      <c r="I16" s="13" t="s">
        <v>184</v>
      </c>
      <c r="J16" s="37" t="s">
        <v>155</v>
      </c>
      <c r="K16" s="8">
        <v>6570000</v>
      </c>
      <c r="L16" s="10">
        <v>5700000</v>
      </c>
      <c r="M16" s="7">
        <f t="shared" si="0"/>
        <v>0.86757990867579904</v>
      </c>
      <c r="N16" s="35" t="s">
        <v>18</v>
      </c>
    </row>
    <row r="17" spans="1:14" ht="30" customHeight="1" x14ac:dyDescent="0.3">
      <c r="A17" s="6">
        <v>13</v>
      </c>
      <c r="B17" s="12" t="s">
        <v>1</v>
      </c>
      <c r="C17" s="13" t="s">
        <v>14</v>
      </c>
      <c r="D17" s="12">
        <v>20231017</v>
      </c>
      <c r="E17" s="11" t="s">
        <v>81</v>
      </c>
      <c r="F17" s="11" t="s">
        <v>45</v>
      </c>
      <c r="G17" s="13" t="s">
        <v>84</v>
      </c>
      <c r="H17" s="13" t="s">
        <v>85</v>
      </c>
      <c r="I17" s="13" t="s">
        <v>185</v>
      </c>
      <c r="J17" s="37" t="s">
        <v>156</v>
      </c>
      <c r="K17" s="8">
        <v>18880000</v>
      </c>
      <c r="L17" s="10">
        <v>16500000</v>
      </c>
      <c r="M17" s="7">
        <f t="shared" si="0"/>
        <v>0.87394067796610164</v>
      </c>
      <c r="N17" s="35" t="s">
        <v>18</v>
      </c>
    </row>
    <row r="18" spans="1:14" ht="30" customHeight="1" x14ac:dyDescent="0.3">
      <c r="A18" s="6">
        <v>14</v>
      </c>
      <c r="B18" s="12" t="s">
        <v>1</v>
      </c>
      <c r="C18" s="13" t="s">
        <v>14</v>
      </c>
      <c r="D18" s="12">
        <v>20231017</v>
      </c>
      <c r="E18" s="11" t="s">
        <v>81</v>
      </c>
      <c r="F18" s="11" t="s">
        <v>45</v>
      </c>
      <c r="G18" s="13" t="s">
        <v>30</v>
      </c>
      <c r="H18" s="13" t="s">
        <v>31</v>
      </c>
      <c r="I18" s="13" t="s">
        <v>179</v>
      </c>
      <c r="J18" s="37" t="s">
        <v>203</v>
      </c>
      <c r="K18" s="8">
        <v>14510000</v>
      </c>
      <c r="L18" s="10">
        <v>13640000</v>
      </c>
      <c r="M18" s="7">
        <f t="shared" si="0"/>
        <v>0.94004135079255691</v>
      </c>
      <c r="N18" s="35" t="s">
        <v>18</v>
      </c>
    </row>
    <row r="19" spans="1:14" ht="30" customHeight="1" x14ac:dyDescent="0.3">
      <c r="A19" s="6">
        <v>15</v>
      </c>
      <c r="B19" s="12" t="s">
        <v>1</v>
      </c>
      <c r="C19" s="13" t="s">
        <v>14</v>
      </c>
      <c r="D19" s="12">
        <v>20231017</v>
      </c>
      <c r="E19" s="11" t="s">
        <v>68</v>
      </c>
      <c r="F19" s="11" t="s">
        <v>86</v>
      </c>
      <c r="G19" s="13" t="s">
        <v>87</v>
      </c>
      <c r="H19" s="13" t="s">
        <v>88</v>
      </c>
      <c r="I19" s="13" t="s">
        <v>179</v>
      </c>
      <c r="J19" s="37" t="s">
        <v>157</v>
      </c>
      <c r="K19" s="8">
        <v>9812000</v>
      </c>
      <c r="L19" s="10">
        <v>9300000</v>
      </c>
      <c r="M19" s="7">
        <f t="shared" si="0"/>
        <v>0.94781899714635143</v>
      </c>
      <c r="N19" s="35" t="s">
        <v>18</v>
      </c>
    </row>
    <row r="20" spans="1:14" ht="30" customHeight="1" x14ac:dyDescent="0.3">
      <c r="A20" s="6">
        <v>16</v>
      </c>
      <c r="B20" s="12" t="s">
        <v>1</v>
      </c>
      <c r="C20" s="13" t="s">
        <v>39</v>
      </c>
      <c r="D20" s="12">
        <v>20231018</v>
      </c>
      <c r="E20" s="11" t="s">
        <v>89</v>
      </c>
      <c r="F20" s="11" t="s">
        <v>90</v>
      </c>
      <c r="G20" s="13" t="s">
        <v>91</v>
      </c>
      <c r="H20" s="13" t="s">
        <v>92</v>
      </c>
      <c r="I20" s="13" t="s">
        <v>186</v>
      </c>
      <c r="J20" s="37" t="s">
        <v>158</v>
      </c>
      <c r="K20" s="8">
        <v>2706000</v>
      </c>
      <c r="L20" s="10">
        <v>2464000</v>
      </c>
      <c r="M20" s="7">
        <f t="shared" si="0"/>
        <v>0.91056910569105687</v>
      </c>
      <c r="N20" s="35" t="s">
        <v>18</v>
      </c>
    </row>
    <row r="21" spans="1:14" ht="30" customHeight="1" x14ac:dyDescent="0.3">
      <c r="A21" s="6">
        <v>17</v>
      </c>
      <c r="B21" s="12" t="s">
        <v>1</v>
      </c>
      <c r="C21" s="13" t="s">
        <v>14</v>
      </c>
      <c r="D21" s="12">
        <v>20231018</v>
      </c>
      <c r="E21" s="11" t="s">
        <v>90</v>
      </c>
      <c r="F21" s="11" t="s">
        <v>93</v>
      </c>
      <c r="G21" s="13" t="s">
        <v>32</v>
      </c>
      <c r="H21" s="13" t="s">
        <v>33</v>
      </c>
      <c r="I21" s="13" t="s">
        <v>187</v>
      </c>
      <c r="J21" s="37" t="s">
        <v>159</v>
      </c>
      <c r="K21" s="8">
        <v>14000000</v>
      </c>
      <c r="L21" s="10">
        <v>13000000</v>
      </c>
      <c r="M21" s="7">
        <f t="shared" si="0"/>
        <v>0.9285714285714286</v>
      </c>
      <c r="N21" s="35" t="s">
        <v>18</v>
      </c>
    </row>
    <row r="22" spans="1:14" ht="30" customHeight="1" x14ac:dyDescent="0.3">
      <c r="A22" s="6">
        <v>18</v>
      </c>
      <c r="B22" s="12" t="s">
        <v>1</v>
      </c>
      <c r="C22" s="13" t="s">
        <v>14</v>
      </c>
      <c r="D22" s="12">
        <v>20231018</v>
      </c>
      <c r="E22" s="11" t="s">
        <v>94</v>
      </c>
      <c r="F22" s="11" t="s">
        <v>50</v>
      </c>
      <c r="G22" s="13" t="s">
        <v>95</v>
      </c>
      <c r="H22" s="13" t="s">
        <v>96</v>
      </c>
      <c r="I22" s="13" t="s">
        <v>181</v>
      </c>
      <c r="J22" s="37" t="s">
        <v>160</v>
      </c>
      <c r="K22" s="8">
        <v>3500000</v>
      </c>
      <c r="L22" s="10">
        <v>3500000</v>
      </c>
      <c r="M22" s="7">
        <f t="shared" si="0"/>
        <v>1</v>
      </c>
      <c r="N22" s="35" t="s">
        <v>18</v>
      </c>
    </row>
    <row r="23" spans="1:14" ht="30" customHeight="1" x14ac:dyDescent="0.3">
      <c r="A23" s="6">
        <v>19</v>
      </c>
      <c r="B23" s="12" t="s">
        <v>1</v>
      </c>
      <c r="C23" s="13" t="s">
        <v>20</v>
      </c>
      <c r="D23" s="12">
        <v>20231020</v>
      </c>
      <c r="E23" s="11" t="s">
        <v>90</v>
      </c>
      <c r="F23" s="11" t="s">
        <v>81</v>
      </c>
      <c r="G23" s="13" t="s">
        <v>97</v>
      </c>
      <c r="H23" s="13" t="s">
        <v>98</v>
      </c>
      <c r="I23" s="13" t="s">
        <v>179</v>
      </c>
      <c r="J23" s="37" t="s">
        <v>161</v>
      </c>
      <c r="K23" s="8">
        <v>1400000</v>
      </c>
      <c r="L23" s="10">
        <v>1200000</v>
      </c>
      <c r="M23" s="7">
        <f t="shared" si="0"/>
        <v>0.8571428571428571</v>
      </c>
      <c r="N23" s="35" t="s">
        <v>18</v>
      </c>
    </row>
    <row r="24" spans="1:14" ht="30" customHeight="1" x14ac:dyDescent="0.3">
      <c r="A24" s="6">
        <v>20</v>
      </c>
      <c r="B24" s="12" t="s">
        <v>178</v>
      </c>
      <c r="C24" s="13" t="s">
        <v>99</v>
      </c>
      <c r="D24" s="12">
        <v>20231020</v>
      </c>
      <c r="E24" s="11">
        <v>20231020</v>
      </c>
      <c r="F24" s="11">
        <v>20231103</v>
      </c>
      <c r="G24" s="13" t="s">
        <v>100</v>
      </c>
      <c r="H24" s="13" t="s">
        <v>101</v>
      </c>
      <c r="I24" s="13" t="s">
        <v>188</v>
      </c>
      <c r="J24" s="37" t="s">
        <v>162</v>
      </c>
      <c r="K24" s="8">
        <v>3720000</v>
      </c>
      <c r="L24" s="10">
        <v>3410000</v>
      </c>
      <c r="M24" s="7">
        <f t="shared" si="0"/>
        <v>0.91666666666666663</v>
      </c>
      <c r="N24" s="35" t="s">
        <v>18</v>
      </c>
    </row>
    <row r="25" spans="1:14" ht="30" customHeight="1" x14ac:dyDescent="0.3">
      <c r="A25" s="6">
        <v>21</v>
      </c>
      <c r="B25" s="12" t="s">
        <v>0</v>
      </c>
      <c r="C25" s="13" t="s">
        <v>21</v>
      </c>
      <c r="D25" s="12">
        <v>20231020</v>
      </c>
      <c r="E25" s="11">
        <v>20231020</v>
      </c>
      <c r="F25" s="11">
        <v>20231027</v>
      </c>
      <c r="G25" s="13" t="s">
        <v>102</v>
      </c>
      <c r="H25" s="13" t="s">
        <v>103</v>
      </c>
      <c r="I25" s="13" t="s">
        <v>179</v>
      </c>
      <c r="J25" s="37" t="s">
        <v>163</v>
      </c>
      <c r="K25" s="8">
        <v>3000000</v>
      </c>
      <c r="L25" s="10">
        <v>2748800</v>
      </c>
      <c r="M25" s="7">
        <f t="shared" si="0"/>
        <v>0.91626666666666667</v>
      </c>
      <c r="N25" s="35" t="s">
        <v>18</v>
      </c>
    </row>
    <row r="26" spans="1:14" ht="30" customHeight="1" x14ac:dyDescent="0.3">
      <c r="A26" s="6">
        <v>22</v>
      </c>
      <c r="B26" s="12" t="s">
        <v>1</v>
      </c>
      <c r="C26" s="13" t="s">
        <v>14</v>
      </c>
      <c r="D26" s="12">
        <v>20231020</v>
      </c>
      <c r="E26" s="11" t="s">
        <v>81</v>
      </c>
      <c r="F26" s="11" t="s">
        <v>45</v>
      </c>
      <c r="G26" s="13" t="s">
        <v>104</v>
      </c>
      <c r="H26" s="13" t="s">
        <v>105</v>
      </c>
      <c r="I26" s="13" t="s">
        <v>189</v>
      </c>
      <c r="J26" s="37" t="s">
        <v>164</v>
      </c>
      <c r="K26" s="8">
        <v>19754000</v>
      </c>
      <c r="L26" s="10">
        <v>18040000</v>
      </c>
      <c r="M26" s="7">
        <f t="shared" si="0"/>
        <v>0.91323276298471201</v>
      </c>
      <c r="N26" s="35" t="s">
        <v>18</v>
      </c>
    </row>
    <row r="27" spans="1:14" ht="30" customHeight="1" x14ac:dyDescent="0.3">
      <c r="A27" s="6">
        <v>23</v>
      </c>
      <c r="B27" s="12" t="s">
        <v>1</v>
      </c>
      <c r="C27" s="13" t="s">
        <v>14</v>
      </c>
      <c r="D27" s="12">
        <v>20231020</v>
      </c>
      <c r="E27" s="11" t="s">
        <v>90</v>
      </c>
      <c r="F27" s="11" t="s">
        <v>93</v>
      </c>
      <c r="G27" s="13" t="s">
        <v>25</v>
      </c>
      <c r="H27" s="13" t="s">
        <v>26</v>
      </c>
      <c r="I27" s="13" t="s">
        <v>179</v>
      </c>
      <c r="J27" s="37" t="s">
        <v>204</v>
      </c>
      <c r="K27" s="8">
        <v>15000000</v>
      </c>
      <c r="L27" s="10">
        <v>14700000</v>
      </c>
      <c r="M27" s="7">
        <f t="shared" si="0"/>
        <v>0.98</v>
      </c>
      <c r="N27" s="35" t="s">
        <v>18</v>
      </c>
    </row>
    <row r="28" spans="1:14" ht="30" customHeight="1" x14ac:dyDescent="0.3">
      <c r="A28" s="6">
        <v>24</v>
      </c>
      <c r="B28" s="12" t="s">
        <v>1</v>
      </c>
      <c r="C28" s="13" t="s">
        <v>14</v>
      </c>
      <c r="D28" s="12">
        <v>20231020</v>
      </c>
      <c r="E28" s="11" t="s">
        <v>106</v>
      </c>
      <c r="F28" s="11" t="s">
        <v>107</v>
      </c>
      <c r="G28" s="13" t="s">
        <v>108</v>
      </c>
      <c r="H28" s="13" t="s">
        <v>109</v>
      </c>
      <c r="I28" s="13" t="s">
        <v>184</v>
      </c>
      <c r="J28" s="37" t="s">
        <v>165</v>
      </c>
      <c r="K28" s="8">
        <v>19900000</v>
      </c>
      <c r="L28" s="10">
        <v>19600000</v>
      </c>
      <c r="M28" s="7">
        <f t="shared" si="0"/>
        <v>0.98492462311557794</v>
      </c>
      <c r="N28" s="35" t="s">
        <v>18</v>
      </c>
    </row>
    <row r="29" spans="1:14" ht="30" customHeight="1" x14ac:dyDescent="0.3">
      <c r="A29" s="6">
        <v>25</v>
      </c>
      <c r="B29" s="12" t="s">
        <v>0</v>
      </c>
      <c r="C29" s="13" t="s">
        <v>14</v>
      </c>
      <c r="D29" s="12">
        <v>20231020</v>
      </c>
      <c r="E29" s="11">
        <v>20231020</v>
      </c>
      <c r="F29" s="11">
        <v>20231031</v>
      </c>
      <c r="G29" s="13" t="s">
        <v>110</v>
      </c>
      <c r="H29" s="13" t="s">
        <v>111</v>
      </c>
      <c r="I29" s="13" t="s">
        <v>190</v>
      </c>
      <c r="J29" s="37" t="s">
        <v>166</v>
      </c>
      <c r="K29" s="8">
        <v>9900000</v>
      </c>
      <c r="L29" s="10">
        <v>8800000</v>
      </c>
      <c r="M29" s="7">
        <f t="shared" si="0"/>
        <v>0.88888888888888884</v>
      </c>
      <c r="N29" s="35" t="s">
        <v>18</v>
      </c>
    </row>
    <row r="30" spans="1:14" ht="30" customHeight="1" x14ac:dyDescent="0.3">
      <c r="A30" s="6">
        <v>26</v>
      </c>
      <c r="B30" s="12" t="s">
        <v>1</v>
      </c>
      <c r="C30" s="13" t="s">
        <v>14</v>
      </c>
      <c r="D30" s="12">
        <v>20231020</v>
      </c>
      <c r="E30" s="11" t="s">
        <v>90</v>
      </c>
      <c r="F30" s="11" t="s">
        <v>93</v>
      </c>
      <c r="G30" s="13" t="s">
        <v>112</v>
      </c>
      <c r="H30" s="13" t="s">
        <v>113</v>
      </c>
      <c r="I30" s="13" t="s">
        <v>191</v>
      </c>
      <c r="J30" s="37" t="s">
        <v>205</v>
      </c>
      <c r="K30" s="8">
        <v>9900000</v>
      </c>
      <c r="L30" s="10">
        <v>9500000</v>
      </c>
      <c r="M30" s="7">
        <f t="shared" si="0"/>
        <v>0.95959595959595956</v>
      </c>
      <c r="N30" s="35" t="s">
        <v>18</v>
      </c>
    </row>
    <row r="31" spans="1:14" ht="30" customHeight="1" x14ac:dyDescent="0.3">
      <c r="A31" s="6">
        <v>27</v>
      </c>
      <c r="B31" s="12" t="s">
        <v>1</v>
      </c>
      <c r="C31" s="13" t="s">
        <v>14</v>
      </c>
      <c r="D31" s="12">
        <v>20231020</v>
      </c>
      <c r="E31" s="11" t="s">
        <v>90</v>
      </c>
      <c r="F31" s="11" t="s">
        <v>93</v>
      </c>
      <c r="G31" s="13" t="s">
        <v>114</v>
      </c>
      <c r="H31" s="13" t="s">
        <v>115</v>
      </c>
      <c r="I31" s="13" t="s">
        <v>192</v>
      </c>
      <c r="J31" s="37" t="s">
        <v>167</v>
      </c>
      <c r="K31" s="8">
        <v>9700000</v>
      </c>
      <c r="L31" s="10">
        <v>9300000</v>
      </c>
      <c r="M31" s="7">
        <f t="shared" si="0"/>
        <v>0.95876288659793818</v>
      </c>
      <c r="N31" s="35" t="s">
        <v>18</v>
      </c>
    </row>
    <row r="32" spans="1:14" ht="30" customHeight="1" x14ac:dyDescent="0.3">
      <c r="A32" s="6">
        <v>28</v>
      </c>
      <c r="B32" s="12" t="s">
        <v>1</v>
      </c>
      <c r="C32" s="13" t="s">
        <v>14</v>
      </c>
      <c r="D32" s="12">
        <v>20231020</v>
      </c>
      <c r="E32" s="11" t="s">
        <v>90</v>
      </c>
      <c r="F32" s="11" t="s">
        <v>93</v>
      </c>
      <c r="G32" s="13" t="s">
        <v>22</v>
      </c>
      <c r="H32" s="13" t="s">
        <v>27</v>
      </c>
      <c r="I32" s="13" t="s">
        <v>179</v>
      </c>
      <c r="J32" s="37" t="s">
        <v>206</v>
      </c>
      <c r="K32" s="8">
        <v>15000000</v>
      </c>
      <c r="L32" s="10">
        <v>14570000</v>
      </c>
      <c r="M32" s="7">
        <f t="shared" si="0"/>
        <v>0.97133333333333338</v>
      </c>
      <c r="N32" s="35" t="s">
        <v>18</v>
      </c>
    </row>
    <row r="33" spans="1:14" ht="30" customHeight="1" x14ac:dyDescent="0.3">
      <c r="A33" s="6">
        <v>29</v>
      </c>
      <c r="B33" s="12" t="s">
        <v>1</v>
      </c>
      <c r="C33" s="13" t="s">
        <v>14</v>
      </c>
      <c r="D33" s="12">
        <v>20231020</v>
      </c>
      <c r="E33" s="11" t="s">
        <v>90</v>
      </c>
      <c r="F33" s="11" t="s">
        <v>93</v>
      </c>
      <c r="G33" s="13" t="s">
        <v>23</v>
      </c>
      <c r="H33" s="13" t="s">
        <v>24</v>
      </c>
      <c r="I33" s="13" t="s">
        <v>192</v>
      </c>
      <c r="J33" s="37" t="s">
        <v>168</v>
      </c>
      <c r="K33" s="8">
        <v>8000000</v>
      </c>
      <c r="L33" s="10">
        <v>7000000</v>
      </c>
      <c r="M33" s="7">
        <f t="shared" si="0"/>
        <v>0.875</v>
      </c>
      <c r="N33" s="35" t="s">
        <v>18</v>
      </c>
    </row>
    <row r="34" spans="1:14" ht="30" customHeight="1" x14ac:dyDescent="0.3">
      <c r="A34" s="6">
        <v>30</v>
      </c>
      <c r="B34" s="12" t="s">
        <v>1</v>
      </c>
      <c r="C34" s="13" t="s">
        <v>14</v>
      </c>
      <c r="D34" s="12">
        <v>20231020</v>
      </c>
      <c r="E34" s="11" t="s">
        <v>81</v>
      </c>
      <c r="F34" s="11" t="s">
        <v>45</v>
      </c>
      <c r="G34" s="13" t="s">
        <v>116</v>
      </c>
      <c r="H34" s="13" t="s">
        <v>117</v>
      </c>
      <c r="I34" s="13" t="s">
        <v>189</v>
      </c>
      <c r="J34" s="37" t="s">
        <v>169</v>
      </c>
      <c r="K34" s="8">
        <v>9950000</v>
      </c>
      <c r="L34" s="10">
        <v>9300000</v>
      </c>
      <c r="M34" s="7">
        <f t="shared" si="0"/>
        <v>0.9346733668341709</v>
      </c>
      <c r="N34" s="35" t="s">
        <v>18</v>
      </c>
    </row>
    <row r="35" spans="1:14" ht="30" customHeight="1" x14ac:dyDescent="0.3">
      <c r="A35" s="6">
        <v>31</v>
      </c>
      <c r="B35" s="12" t="s">
        <v>0</v>
      </c>
      <c r="C35" s="13" t="s">
        <v>14</v>
      </c>
      <c r="D35" s="12">
        <v>20231020</v>
      </c>
      <c r="E35" s="11">
        <v>20231020</v>
      </c>
      <c r="F35" s="11">
        <v>20231117</v>
      </c>
      <c r="G35" s="13" t="s">
        <v>118</v>
      </c>
      <c r="H35" s="13" t="s">
        <v>119</v>
      </c>
      <c r="I35" s="13" t="s">
        <v>193</v>
      </c>
      <c r="J35" s="37" t="s">
        <v>170</v>
      </c>
      <c r="K35" s="8">
        <v>5000000</v>
      </c>
      <c r="L35" s="10">
        <v>4620000</v>
      </c>
      <c r="M35" s="7">
        <f t="shared" si="0"/>
        <v>0.92400000000000004</v>
      </c>
      <c r="N35" s="35" t="s">
        <v>18</v>
      </c>
    </row>
    <row r="36" spans="1:14" ht="30" customHeight="1" x14ac:dyDescent="0.3">
      <c r="A36" s="6">
        <v>32</v>
      </c>
      <c r="B36" s="12" t="s">
        <v>1</v>
      </c>
      <c r="C36" s="13" t="s">
        <v>35</v>
      </c>
      <c r="D36" s="12">
        <v>20231023</v>
      </c>
      <c r="E36" s="11" t="s">
        <v>68</v>
      </c>
      <c r="F36" s="11" t="s">
        <v>120</v>
      </c>
      <c r="G36" s="13" t="s">
        <v>121</v>
      </c>
      <c r="H36" s="13" t="s">
        <v>122</v>
      </c>
      <c r="I36" s="13" t="s">
        <v>194</v>
      </c>
      <c r="J36" s="37" t="s">
        <v>171</v>
      </c>
      <c r="K36" s="8">
        <v>3500000</v>
      </c>
      <c r="L36" s="10">
        <v>3200000</v>
      </c>
      <c r="M36" s="7">
        <f t="shared" si="0"/>
        <v>0.91428571428571426</v>
      </c>
      <c r="N36" s="35" t="s">
        <v>18</v>
      </c>
    </row>
    <row r="37" spans="1:14" ht="30" customHeight="1" x14ac:dyDescent="0.3">
      <c r="A37" s="6">
        <v>33</v>
      </c>
      <c r="B37" s="12" t="s">
        <v>1</v>
      </c>
      <c r="C37" s="13" t="s">
        <v>14</v>
      </c>
      <c r="D37" s="12">
        <v>20231023</v>
      </c>
      <c r="E37" s="11" t="s">
        <v>81</v>
      </c>
      <c r="F37" s="11" t="s">
        <v>45</v>
      </c>
      <c r="G37" s="13" t="s">
        <v>123</v>
      </c>
      <c r="H37" s="13" t="s">
        <v>124</v>
      </c>
      <c r="I37" s="13" t="s">
        <v>195</v>
      </c>
      <c r="J37" s="37" t="s">
        <v>172</v>
      </c>
      <c r="K37" s="8">
        <v>9980000</v>
      </c>
      <c r="L37" s="10">
        <v>9300000</v>
      </c>
      <c r="M37" s="7">
        <f t="shared" si="0"/>
        <v>0.93186372745490986</v>
      </c>
      <c r="N37" s="35" t="s">
        <v>18</v>
      </c>
    </row>
    <row r="38" spans="1:14" ht="30" customHeight="1" x14ac:dyDescent="0.3">
      <c r="A38" s="6">
        <v>34</v>
      </c>
      <c r="B38" s="12" t="s">
        <v>1</v>
      </c>
      <c r="C38" s="13" t="s">
        <v>14</v>
      </c>
      <c r="D38" s="12">
        <v>20231023</v>
      </c>
      <c r="E38" s="11" t="s">
        <v>54</v>
      </c>
      <c r="F38" s="11" t="s">
        <v>93</v>
      </c>
      <c r="G38" s="13" t="s">
        <v>125</v>
      </c>
      <c r="H38" s="13" t="s">
        <v>126</v>
      </c>
      <c r="I38" s="13" t="s">
        <v>179</v>
      </c>
      <c r="J38" s="37" t="s">
        <v>207</v>
      </c>
      <c r="K38" s="8">
        <v>13000000</v>
      </c>
      <c r="L38" s="10">
        <v>12000000</v>
      </c>
      <c r="M38" s="7">
        <f t="shared" si="0"/>
        <v>0.92307692307692313</v>
      </c>
      <c r="N38" s="35" t="s">
        <v>18</v>
      </c>
    </row>
    <row r="39" spans="1:14" ht="30" customHeight="1" x14ac:dyDescent="0.3">
      <c r="A39" s="6">
        <v>35</v>
      </c>
      <c r="B39" s="12" t="s">
        <v>1</v>
      </c>
      <c r="C39" s="13" t="s">
        <v>14</v>
      </c>
      <c r="D39" s="12">
        <v>20231023</v>
      </c>
      <c r="E39" s="11" t="s">
        <v>54</v>
      </c>
      <c r="F39" s="11" t="s">
        <v>93</v>
      </c>
      <c r="G39" s="13" t="s">
        <v>127</v>
      </c>
      <c r="H39" s="13" t="s">
        <v>128</v>
      </c>
      <c r="I39" s="13" t="s">
        <v>196</v>
      </c>
      <c r="J39" s="37" t="s">
        <v>208</v>
      </c>
      <c r="K39" s="8">
        <v>14000000</v>
      </c>
      <c r="L39" s="10">
        <v>13000000</v>
      </c>
      <c r="M39" s="7">
        <f t="shared" si="0"/>
        <v>0.9285714285714286</v>
      </c>
      <c r="N39" s="35" t="s">
        <v>18</v>
      </c>
    </row>
    <row r="40" spans="1:14" ht="30" customHeight="1" x14ac:dyDescent="0.3">
      <c r="A40" s="6">
        <v>36</v>
      </c>
      <c r="B40" s="12" t="s">
        <v>1</v>
      </c>
      <c r="C40" s="13" t="s">
        <v>14</v>
      </c>
      <c r="D40" s="12">
        <v>20231023</v>
      </c>
      <c r="E40" s="11" t="s">
        <v>54</v>
      </c>
      <c r="F40" s="11" t="s">
        <v>93</v>
      </c>
      <c r="G40" s="12" t="s">
        <v>129</v>
      </c>
      <c r="H40" s="12" t="s">
        <v>130</v>
      </c>
      <c r="I40" s="13" t="s">
        <v>192</v>
      </c>
      <c r="J40" s="9" t="s">
        <v>173</v>
      </c>
      <c r="K40" s="8">
        <v>8000000</v>
      </c>
      <c r="L40" s="10">
        <v>7400000</v>
      </c>
      <c r="M40" s="7">
        <f t="shared" si="0"/>
        <v>0.92500000000000004</v>
      </c>
      <c r="N40" s="35" t="s">
        <v>18</v>
      </c>
    </row>
    <row r="41" spans="1:14" ht="30" customHeight="1" x14ac:dyDescent="0.3">
      <c r="A41" s="6">
        <v>37</v>
      </c>
      <c r="B41" s="12" t="s">
        <v>1</v>
      </c>
      <c r="C41" s="13" t="s">
        <v>19</v>
      </c>
      <c r="D41" s="12">
        <v>20231024</v>
      </c>
      <c r="E41" s="11" t="s">
        <v>81</v>
      </c>
      <c r="F41" s="11" t="s">
        <v>45</v>
      </c>
      <c r="G41" s="12" t="s">
        <v>131</v>
      </c>
      <c r="H41" s="12" t="s">
        <v>132</v>
      </c>
      <c r="I41" s="13" t="s">
        <v>197</v>
      </c>
      <c r="J41" s="9" t="s">
        <v>209</v>
      </c>
      <c r="K41" s="8">
        <v>5470000</v>
      </c>
      <c r="L41" s="10">
        <v>5220000</v>
      </c>
      <c r="M41" s="7">
        <f t="shared" si="0"/>
        <v>0.95429616087751368</v>
      </c>
      <c r="N41" s="35" t="s">
        <v>18</v>
      </c>
    </row>
    <row r="42" spans="1:14" ht="30" customHeight="1" x14ac:dyDescent="0.3">
      <c r="A42" s="6">
        <v>38</v>
      </c>
      <c r="B42" s="12" t="s">
        <v>1</v>
      </c>
      <c r="C42" s="13" t="s">
        <v>14</v>
      </c>
      <c r="D42" s="12">
        <v>20231024</v>
      </c>
      <c r="E42" s="11" t="s">
        <v>50</v>
      </c>
      <c r="F42" s="11" t="s">
        <v>133</v>
      </c>
      <c r="G42" s="12" t="s">
        <v>42</v>
      </c>
      <c r="H42" s="12" t="s">
        <v>43</v>
      </c>
      <c r="I42" s="13" t="s">
        <v>191</v>
      </c>
      <c r="J42" s="9" t="s">
        <v>210</v>
      </c>
      <c r="K42" s="8">
        <v>54857000</v>
      </c>
      <c r="L42" s="10">
        <v>52113600</v>
      </c>
      <c r="M42" s="7">
        <f t="shared" si="0"/>
        <v>0.94998997393222373</v>
      </c>
      <c r="N42" s="35" t="s">
        <v>56</v>
      </c>
    </row>
    <row r="43" spans="1:14" ht="30" customHeight="1" x14ac:dyDescent="0.3">
      <c r="A43" s="6">
        <v>39</v>
      </c>
      <c r="B43" s="12" t="s">
        <v>1</v>
      </c>
      <c r="C43" s="13" t="s">
        <v>20</v>
      </c>
      <c r="D43" s="12">
        <v>20231025</v>
      </c>
      <c r="E43" s="11" t="s">
        <v>68</v>
      </c>
      <c r="F43" s="11" t="s">
        <v>134</v>
      </c>
      <c r="G43" s="12" t="s">
        <v>135</v>
      </c>
      <c r="H43" s="12" t="s">
        <v>136</v>
      </c>
      <c r="I43" s="13" t="s">
        <v>198</v>
      </c>
      <c r="J43" s="9" t="s">
        <v>174</v>
      </c>
      <c r="K43" s="8">
        <v>2000000</v>
      </c>
      <c r="L43" s="10">
        <v>1850000</v>
      </c>
      <c r="M43" s="7">
        <f t="shared" si="0"/>
        <v>0.92500000000000004</v>
      </c>
      <c r="N43" s="35" t="s">
        <v>18</v>
      </c>
    </row>
    <row r="44" spans="1:14" ht="30" customHeight="1" x14ac:dyDescent="0.3">
      <c r="A44" s="6">
        <v>40</v>
      </c>
      <c r="B44" s="12" t="s">
        <v>1</v>
      </c>
      <c r="C44" s="13" t="s">
        <v>14</v>
      </c>
      <c r="D44" s="12">
        <v>20231025</v>
      </c>
      <c r="E44" s="11" t="s">
        <v>44</v>
      </c>
      <c r="F44" s="11" t="s">
        <v>133</v>
      </c>
      <c r="G44" s="12" t="s">
        <v>137</v>
      </c>
      <c r="H44" s="12" t="s">
        <v>138</v>
      </c>
      <c r="I44" s="13" t="s">
        <v>192</v>
      </c>
      <c r="J44" s="9" t="s">
        <v>211</v>
      </c>
      <c r="K44" s="8">
        <v>9930000</v>
      </c>
      <c r="L44" s="10">
        <v>9286200</v>
      </c>
      <c r="M44" s="7">
        <f t="shared" si="0"/>
        <v>0.93516616314199397</v>
      </c>
      <c r="N44" s="35" t="s">
        <v>18</v>
      </c>
    </row>
    <row r="45" spans="1:14" ht="30" customHeight="1" x14ac:dyDescent="0.3">
      <c r="A45" s="6">
        <v>41</v>
      </c>
      <c r="B45" s="12" t="s">
        <v>0</v>
      </c>
      <c r="C45" s="13" t="s">
        <v>20</v>
      </c>
      <c r="D45" s="12">
        <v>20231026</v>
      </c>
      <c r="E45" s="11">
        <v>20231026</v>
      </c>
      <c r="F45" s="11">
        <v>20231124</v>
      </c>
      <c r="G45" s="12" t="s">
        <v>139</v>
      </c>
      <c r="H45" s="12" t="s">
        <v>140</v>
      </c>
      <c r="I45" s="13" t="s">
        <v>187</v>
      </c>
      <c r="J45" s="9" t="s">
        <v>212</v>
      </c>
      <c r="K45" s="8">
        <v>9900000</v>
      </c>
      <c r="L45" s="10">
        <v>9713000</v>
      </c>
      <c r="M45" s="7">
        <f t="shared" si="0"/>
        <v>0.98111111111111116</v>
      </c>
      <c r="N45" s="35" t="s">
        <v>18</v>
      </c>
    </row>
    <row r="46" spans="1:14" ht="30" customHeight="1" x14ac:dyDescent="0.3">
      <c r="A46" s="6">
        <v>42</v>
      </c>
      <c r="B46" s="12" t="s">
        <v>1</v>
      </c>
      <c r="C46" s="13" t="s">
        <v>19</v>
      </c>
      <c r="D46" s="12">
        <v>20231031</v>
      </c>
      <c r="E46" s="11" t="s">
        <v>141</v>
      </c>
      <c r="F46" s="11" t="s">
        <v>142</v>
      </c>
      <c r="G46" s="12" t="s">
        <v>143</v>
      </c>
      <c r="H46" s="12" t="s">
        <v>144</v>
      </c>
      <c r="I46" s="13" t="s">
        <v>179</v>
      </c>
      <c r="J46" s="9" t="s">
        <v>175</v>
      </c>
      <c r="K46" s="8">
        <v>3850000</v>
      </c>
      <c r="L46" s="10">
        <v>3678000</v>
      </c>
      <c r="M46" s="7">
        <f t="shared" si="0"/>
        <v>0.95532467532467535</v>
      </c>
      <c r="N46" s="35" t="s">
        <v>18</v>
      </c>
    </row>
    <row r="47" spans="1:14" ht="30" customHeight="1" x14ac:dyDescent="0.3">
      <c r="A47" s="6">
        <v>43</v>
      </c>
      <c r="B47" s="12" t="s">
        <v>1</v>
      </c>
      <c r="C47" s="13" t="s">
        <v>14</v>
      </c>
      <c r="D47" s="12">
        <v>20231031</v>
      </c>
      <c r="E47" s="11" t="s">
        <v>38</v>
      </c>
      <c r="F47" s="11" t="s">
        <v>133</v>
      </c>
      <c r="G47" s="12" t="s">
        <v>145</v>
      </c>
      <c r="H47" s="12" t="s">
        <v>146</v>
      </c>
      <c r="I47" s="13" t="s">
        <v>191</v>
      </c>
      <c r="J47" s="9" t="s">
        <v>176</v>
      </c>
      <c r="K47" s="8">
        <v>8855000</v>
      </c>
      <c r="L47" s="10">
        <v>8400000</v>
      </c>
      <c r="M47" s="7">
        <f t="shared" si="0"/>
        <v>0.9486166007905138</v>
      </c>
      <c r="N47" s="35" t="s">
        <v>18</v>
      </c>
    </row>
    <row r="48" spans="1:14" ht="30" customHeight="1" x14ac:dyDescent="0.3">
      <c r="A48" s="6">
        <v>44</v>
      </c>
      <c r="B48" s="12" t="s">
        <v>1</v>
      </c>
      <c r="C48" s="13" t="s">
        <v>14</v>
      </c>
      <c r="D48" s="12">
        <v>20231031</v>
      </c>
      <c r="E48" s="11" t="s">
        <v>38</v>
      </c>
      <c r="F48" s="11" t="s">
        <v>133</v>
      </c>
      <c r="G48" s="12" t="s">
        <v>147</v>
      </c>
      <c r="H48" s="12" t="s">
        <v>148</v>
      </c>
      <c r="I48" s="13" t="s">
        <v>190</v>
      </c>
      <c r="J48" s="9" t="s">
        <v>177</v>
      </c>
      <c r="K48" s="8">
        <v>7447000</v>
      </c>
      <c r="L48" s="10">
        <v>7000000</v>
      </c>
      <c r="M48" s="7">
        <f t="shared" si="0"/>
        <v>0.93997582919296363</v>
      </c>
      <c r="N48" s="35" t="s">
        <v>18</v>
      </c>
    </row>
    <row r="49" spans="1:14" ht="30" customHeight="1" x14ac:dyDescent="0.3">
      <c r="A49" s="6">
        <v>45</v>
      </c>
      <c r="B49" s="12" t="s">
        <v>1</v>
      </c>
      <c r="C49" s="13" t="s">
        <v>14</v>
      </c>
      <c r="D49" s="12">
        <v>20231031</v>
      </c>
      <c r="E49" s="11" t="s">
        <v>38</v>
      </c>
      <c r="F49" s="11" t="s">
        <v>133</v>
      </c>
      <c r="G49" s="12" t="s">
        <v>137</v>
      </c>
      <c r="H49" s="12" t="s">
        <v>138</v>
      </c>
      <c r="I49" s="13" t="s">
        <v>192</v>
      </c>
      <c r="J49" s="9" t="s">
        <v>213</v>
      </c>
      <c r="K49" s="8">
        <v>9870000</v>
      </c>
      <c r="L49" s="10">
        <v>9108000</v>
      </c>
      <c r="M49" s="7">
        <f t="shared" si="0"/>
        <v>0.92279635258358661</v>
      </c>
      <c r="N49" s="35" t="s">
        <v>18</v>
      </c>
    </row>
    <row r="50" spans="1:14" ht="30" customHeight="1" x14ac:dyDescent="0.3">
      <c r="A50" s="6">
        <v>46</v>
      </c>
      <c r="B50" s="12" t="s">
        <v>1</v>
      </c>
      <c r="C50" s="13" t="s">
        <v>14</v>
      </c>
      <c r="D50" s="12">
        <v>20231031</v>
      </c>
      <c r="E50" s="11" t="s">
        <v>38</v>
      </c>
      <c r="F50" s="11" t="s">
        <v>133</v>
      </c>
      <c r="G50" s="12" t="s">
        <v>46</v>
      </c>
      <c r="H50" s="12" t="s">
        <v>47</v>
      </c>
      <c r="I50" s="13" t="s">
        <v>190</v>
      </c>
      <c r="J50" s="9" t="s">
        <v>214</v>
      </c>
      <c r="K50" s="8">
        <v>9900000</v>
      </c>
      <c r="L50" s="10">
        <v>9460000</v>
      </c>
      <c r="M50" s="7">
        <f t="shared" si="0"/>
        <v>0.9555555555555556</v>
      </c>
      <c r="N50" s="35" t="s">
        <v>18</v>
      </c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x14ac:dyDescent="0.3">
      <c r="A114" s="6">
        <v>110</v>
      </c>
      <c r="B114" s="12"/>
      <c r="C114" s="13"/>
      <c r="D114" s="12"/>
      <c r="E114" s="11"/>
      <c r="F114" s="11"/>
      <c r="G114" s="12"/>
      <c r="H114" s="12"/>
      <c r="I114" s="13"/>
      <c r="J114" s="9"/>
      <c r="K114" s="8"/>
      <c r="L114" s="10"/>
      <c r="M114" s="7"/>
      <c r="N114" s="35"/>
    </row>
    <row r="115" spans="1:14" ht="30" customHeight="1" x14ac:dyDescent="0.3">
      <c r="A115" s="6">
        <v>111</v>
      </c>
      <c r="B115" s="12"/>
      <c r="C115" s="13"/>
      <c r="D115" s="12"/>
      <c r="E115" s="11"/>
      <c r="F115" s="11"/>
      <c r="G115" s="12"/>
      <c r="H115" s="12"/>
      <c r="I115" s="13"/>
      <c r="J115" s="9"/>
      <c r="K115" s="8"/>
      <c r="L115" s="10"/>
      <c r="M115" s="7"/>
      <c r="N115" s="35"/>
    </row>
    <row r="116" spans="1:14" ht="30" customHeight="1" x14ac:dyDescent="0.3">
      <c r="A116" s="6">
        <v>112</v>
      </c>
      <c r="B116" s="12"/>
      <c r="C116" s="13"/>
      <c r="D116" s="12"/>
      <c r="E116" s="11"/>
      <c r="F116" s="11"/>
      <c r="G116" s="12"/>
      <c r="H116" s="12"/>
      <c r="I116" s="13"/>
      <c r="J116" s="9"/>
      <c r="K116" s="8"/>
      <c r="L116" s="10"/>
      <c r="M116" s="7"/>
      <c r="N116" s="35"/>
    </row>
    <row r="117" spans="1:14" ht="30" customHeight="1" x14ac:dyDescent="0.3">
      <c r="A117" s="6">
        <v>113</v>
      </c>
      <c r="B117" s="12"/>
      <c r="C117" s="13"/>
      <c r="D117" s="12"/>
      <c r="E117" s="11"/>
      <c r="F117" s="11"/>
      <c r="G117" s="12"/>
      <c r="H117" s="12"/>
      <c r="I117" s="13"/>
      <c r="J117" s="9"/>
      <c r="K117" s="8"/>
      <c r="L117" s="10"/>
      <c r="M117" s="7"/>
      <c r="N117" s="35"/>
    </row>
    <row r="118" spans="1:14" ht="30" customHeight="1" x14ac:dyDescent="0.3">
      <c r="A118" s="6">
        <v>114</v>
      </c>
      <c r="B118" s="12"/>
      <c r="C118" s="13"/>
      <c r="D118" s="12"/>
      <c r="E118" s="11"/>
      <c r="F118" s="11"/>
      <c r="G118" s="12"/>
      <c r="H118" s="12"/>
      <c r="I118" s="13"/>
      <c r="J118" s="9"/>
      <c r="K118" s="8"/>
      <c r="L118" s="10"/>
      <c r="M118" s="7"/>
      <c r="N118" s="35"/>
    </row>
    <row r="119" spans="1:14" ht="30" customHeight="1" x14ac:dyDescent="0.3">
      <c r="A119" s="6">
        <v>115</v>
      </c>
      <c r="B119" s="12"/>
      <c r="C119" s="13"/>
      <c r="D119" s="12"/>
      <c r="E119" s="11"/>
      <c r="F119" s="11"/>
      <c r="G119" s="12"/>
      <c r="H119" s="12"/>
      <c r="I119" s="13"/>
      <c r="J119" s="9"/>
      <c r="K119" s="8"/>
      <c r="L119" s="10"/>
      <c r="M119" s="7"/>
      <c r="N119" s="35"/>
    </row>
    <row r="120" spans="1:14" ht="30" customHeight="1" thickBot="1" x14ac:dyDescent="0.35">
      <c r="A120" s="23">
        <v>116</v>
      </c>
      <c r="B120" s="24"/>
      <c r="C120" s="25"/>
      <c r="D120" s="24"/>
      <c r="E120" s="26"/>
      <c r="F120" s="26"/>
      <c r="G120" s="27"/>
      <c r="H120" s="27"/>
      <c r="I120" s="27"/>
      <c r="J120" s="27"/>
      <c r="K120" s="28"/>
      <c r="L120" s="29"/>
      <c r="M120" s="30"/>
      <c r="N120" s="31"/>
    </row>
  </sheetData>
  <autoFilter ref="A4:N120" xr:uid="{00000000-0009-0000-0000-000000000000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10월</vt:lpstr>
      <vt:lpstr>'10월'!Print_Area</vt:lpstr>
      <vt:lpstr>'10월'!Print_Titles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2023-03-15T05:20:50Z</cp:lastPrinted>
  <dcterms:created xsi:type="dcterms:W3CDTF">2018-02-05T11:15:24Z</dcterms:created>
  <dcterms:modified xsi:type="dcterms:W3CDTF">2023-11-13T08:21:04Z</dcterms:modified>
</cp:coreProperties>
</file>