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)\2023년\"/>
    </mc:Choice>
  </mc:AlternateContent>
  <xr:revisionPtr revIDLastSave="0" documentId="13_ncr:1_{B873BF55-C59C-4495-B9FB-78FA3EFB9D6A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11월" sheetId="16" r:id="rId1"/>
  </sheets>
  <definedNames>
    <definedName name="_xlnm._FilterDatabase" localSheetId="0" hidden="1">'11월'!$A$4:$N$114</definedName>
    <definedName name="_xlnm.Print_Area" localSheetId="0">'11월'!$A$1:$N$114</definedName>
    <definedName name="_xlnm.Print_Titles" localSheetId="0">'11월'!$3:$4</definedName>
  </definedNames>
  <calcPr calcId="191029"/>
</workbook>
</file>

<file path=xl/calcChain.xml><?xml version="1.0" encoding="utf-8"?>
<calcChain xmlns="http://schemas.openxmlformats.org/spreadsheetml/2006/main">
  <c r="M14" i="16" l="1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13" i="16" l="1"/>
  <c r="M12" i="16"/>
  <c r="M11" i="16"/>
  <c r="M10" i="16"/>
  <c r="M9" i="16"/>
  <c r="M8" i="16"/>
  <c r="M5" i="16"/>
  <c r="M7" i="16"/>
  <c r="M6" i="16"/>
</calcChain>
</file>

<file path=xl/sharedStrings.xml><?xml version="1.0" encoding="utf-8"?>
<sst xmlns="http://schemas.openxmlformats.org/spreadsheetml/2006/main" count="360" uniqueCount="191">
  <si>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</si>
  <si>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</si>
  <si>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</si>
  <si>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</si>
  <si>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</si>
  <si>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</si>
  <si>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</si>
  <si>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</si>
  <si>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</si>
  <si>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</si>
  <si>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</si>
  <si>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</si>
  <si>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</si>
  <si>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</si>
  <si>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</si>
  <si>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</si>
  <si>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</si>
  <si>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</si>
  <si>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</si>
  <si>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</si>
  <si>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국민체육센터팀</t>
  </si>
  <si>
    <t>새활용타운팀</t>
  </si>
  <si>
    <t>주식회사 베스트건설</t>
  </si>
  <si>
    <t>박숙희</t>
  </si>
  <si>
    <t>경영지원부</t>
  </si>
  <si>
    <t>시민체육시설팀</t>
  </si>
  <si>
    <t>서준건설</t>
  </si>
  <si>
    <t>노준범</t>
  </si>
  <si>
    <t>공영차고지팀</t>
  </si>
  <si>
    <t>씨에스플랜트(주)</t>
  </si>
  <si>
    <t>김은미</t>
  </si>
  <si>
    <t>20231108</t>
  </si>
  <si>
    <t>지방자치단체를 당사자로 하는 계약에 관한 법률 시행령 제25조 및 제30조
(여성기업, 추정가격 5천만원 이하)</t>
    <phoneticPr fontId="5" type="noConversion"/>
  </si>
  <si>
    <t>20231109</t>
  </si>
  <si>
    <t>주식회사 베노</t>
  </si>
  <si>
    <t>김인옥</t>
  </si>
  <si>
    <t>송죽다목적체육관</t>
  </si>
  <si>
    <t>20231114</t>
  </si>
  <si>
    <t>20231106</t>
  </si>
  <si>
    <t>20231115</t>
  </si>
  <si>
    <t>(주)영진크린</t>
  </si>
  <si>
    <t>서용식</t>
  </si>
  <si>
    <t>부곡체육시설팀</t>
  </si>
  <si>
    <t>스타산업개발</t>
  </si>
  <si>
    <t>김순희</t>
  </si>
  <si>
    <t>부천기업(주)</t>
  </si>
  <si>
    <t>정보현</t>
  </si>
  <si>
    <t>주식회사 선경엔지니어링</t>
  </si>
  <si>
    <t>강성남</t>
  </si>
  <si>
    <t>20231130</t>
  </si>
  <si>
    <t>20231110</t>
  </si>
  <si>
    <t>20231123</t>
  </si>
  <si>
    <t>20231101</t>
  </si>
  <si>
    <t>20231116</t>
  </si>
  <si>
    <t>군포도시공사 계약 현황(2023년 11월)</t>
    <phoneticPr fontId="1" type="noConversion"/>
  </si>
  <si>
    <t>용역</t>
  </si>
  <si>
    <t>교통복지지원팀</t>
  </si>
  <si>
    <t>미래기획부</t>
  </si>
  <si>
    <t>소규모체육시설</t>
  </si>
  <si>
    <t>초막골캠핑팀</t>
  </si>
  <si>
    <t>20231102</t>
  </si>
  <si>
    <t>20231122</t>
  </si>
  <si>
    <t>20231204</t>
  </si>
  <si>
    <t>20231120</t>
  </si>
  <si>
    <t>20231129</t>
  </si>
  <si>
    <t>20231117</t>
  </si>
  <si>
    <t>20231206</t>
  </si>
  <si>
    <t>20231231</t>
  </si>
  <si>
    <t>20231127</t>
  </si>
  <si>
    <t>20231215</t>
  </si>
  <si>
    <t>20231205</t>
  </si>
  <si>
    <t>20231118</t>
  </si>
  <si>
    <t>20231212</t>
  </si>
  <si>
    <t>20231121</t>
  </si>
  <si>
    <t>20231124</t>
  </si>
  <si>
    <t>20231220</t>
  </si>
  <si>
    <t>20231128</t>
  </si>
  <si>
    <t>20231230</t>
  </si>
  <si>
    <t>20231125</t>
  </si>
  <si>
    <t>20231126</t>
  </si>
  <si>
    <t>20231217</t>
  </si>
  <si>
    <t>20231213</t>
  </si>
  <si>
    <t>20231207</t>
  </si>
  <si>
    <t>20231214</t>
  </si>
  <si>
    <t>중원건축</t>
  </si>
  <si>
    <t>김이용</t>
  </si>
  <si>
    <t>이수씨앤티</t>
  </si>
  <si>
    <t>채미라</t>
  </si>
  <si>
    <t>(주)케이브이웍스</t>
  </si>
  <si>
    <t>이만호</t>
  </si>
  <si>
    <t>성신전기공업(주)</t>
  </si>
  <si>
    <t>이기현</t>
  </si>
  <si>
    <t>대심토탈엔지니어링</t>
  </si>
  <si>
    <t>황호석</t>
  </si>
  <si>
    <t>이레엔지니어링</t>
  </si>
  <si>
    <t>천국자</t>
  </si>
  <si>
    <t>주식회사 세종이앤씨</t>
  </si>
  <si>
    <t>김용호</t>
  </si>
  <si>
    <t>제이에스(JS)공조</t>
  </si>
  <si>
    <t>정윤자</t>
  </si>
  <si>
    <t>(주)하얀이엔씨</t>
  </si>
  <si>
    <t>김순기</t>
  </si>
  <si>
    <t>경성건설주식회사</t>
  </si>
  <si>
    <t>황시진</t>
  </si>
  <si>
    <t>(주)에이치알딥마인드</t>
  </si>
  <si>
    <t>변희수, 김현익</t>
  </si>
  <si>
    <t>비알씨(BRC)테크</t>
  </si>
  <si>
    <t>고해봉</t>
  </si>
  <si>
    <t>리디자인 컴퍼니</t>
  </si>
  <si>
    <t>이환</t>
  </si>
  <si>
    <t>대영상사</t>
  </si>
  <si>
    <t>오경화</t>
  </si>
  <si>
    <t>광진기공(주)</t>
  </si>
  <si>
    <t>박정순</t>
  </si>
  <si>
    <t>(주)에이케어</t>
  </si>
  <si>
    <t>이영호,변원중</t>
  </si>
  <si>
    <t>당리건재토건</t>
  </si>
  <si>
    <t>최명진</t>
  </si>
  <si>
    <t>현대종합산업</t>
  </si>
  <si>
    <t>김진원</t>
  </si>
  <si>
    <t>(주)석민산업</t>
  </si>
  <si>
    <t>윤석범</t>
  </si>
  <si>
    <t>나라기획</t>
  </si>
  <si>
    <t>형명우</t>
  </si>
  <si>
    <t>애드텍디자인</t>
  </si>
  <si>
    <t>권혁성</t>
  </si>
  <si>
    <t>(주)첨단</t>
  </si>
  <si>
    <t>이준원, 이종춘</t>
  </si>
  <si>
    <t>참크린</t>
  </si>
  <si>
    <t>고영철</t>
  </si>
  <si>
    <t>달팽이걸음</t>
  </si>
  <si>
    <t>이자영</t>
  </si>
  <si>
    <t>레아이엔씨</t>
  </si>
  <si>
    <t>문해숙</t>
  </si>
  <si>
    <t>신성건재</t>
  </si>
  <si>
    <t>김광진</t>
  </si>
  <si>
    <t>주식회사 국토환경</t>
  </si>
  <si>
    <t>김준태</t>
  </si>
  <si>
    <t>교통복지지원팀 사무실 시설개선 공사</t>
  </si>
  <si>
    <t>환경관리소 컨트롤밸브 POV-701 BODY 보수(긴급)</t>
  </si>
  <si>
    <t>군포도시공사 전산실 UPS 축전지 정비</t>
  </si>
  <si>
    <t>2023년 국민체육센터 동계근무복 구매</t>
  </si>
  <si>
    <t>환경관리소 소각로 하부 롤러 보수공사(긴급)</t>
  </si>
  <si>
    <t xml:space="preserve">철쭉공영주차장 낙수방지용 물받이 설치공사 </t>
  </si>
  <si>
    <t>군포국민체육센터 수영장 수질관리 약품 구매</t>
  </si>
  <si>
    <t>공영차고지팀 부곡차고지 굴착 및 복구포장공사</t>
  </si>
  <si>
    <t>교통복지지원팀 특별교통수단 인버터 설치 및 배터리 점검 용역</t>
  </si>
  <si>
    <t>2023년 하반기 공사 소식지 제작 용역</t>
  </si>
  <si>
    <t>새활용타운팀 비누공장내 비누 건조실 설치공사</t>
  </si>
  <si>
    <t>환경관리소 트러스 철골구조물 도색공사</t>
  </si>
  <si>
    <t xml:space="preserve">환경관리소 쓰레기 크레인 버켓(#S) 보수 공사 </t>
  </si>
  <si>
    <t>환경관리소 냉동기 흡수액 이온정제 공사</t>
  </si>
  <si>
    <t>환경관리소 공장동 공조기 보수공사</t>
  </si>
  <si>
    <t>환경관리소 급탕탱크 스팀공급 콘트롤밸브 교체공사</t>
  </si>
  <si>
    <t>환경관리소 공장동 4층 배관 보온판넬 설치공사</t>
  </si>
  <si>
    <t>환경관리소 반입장 방지턱 보수공사</t>
  </si>
  <si>
    <t>환경관리소 소형 캐노피 설치공사</t>
  </si>
  <si>
    <t>환경관리소 주차장 환경개선공사</t>
  </si>
  <si>
    <t>환경관리소 3층 휴게실 편의시설 설치공사</t>
  </si>
  <si>
    <t>소규모체육시설팀 산본IC체육공원 이용시설 안내판 제작 설치</t>
  </si>
  <si>
    <t>안전보건경영시스템(KOSHA-MS) 운영 고도화 컨설팅 용역</t>
  </si>
  <si>
    <t>환경관리소 공용부분 환경개선공사</t>
  </si>
  <si>
    <t>공영차고지팀 시설물 보수 공사</t>
  </si>
  <si>
    <t>2023년 경영실적보고서 레이아웃 및 편집 용역</t>
  </si>
  <si>
    <t>환경관리소 공장동 1층 환경개선공사</t>
  </si>
  <si>
    <t>부곡차고지 세차장 폐수저장탱크 집수정 내부 청소</t>
  </si>
  <si>
    <t>지방자치단체를 당사자로 하는 계약에 관한 법률 시행령 제25조 및 제30조
(여성기업, 추정가격 5천만원 이하)</t>
  </si>
  <si>
    <t>새활용타운 2층 적환장 현대화 시설 공사</t>
    <phoneticPr fontId="5" type="noConversion"/>
  </si>
  <si>
    <t>새활용타운 노후 전원선 긴급 교체 공사</t>
    <phoneticPr fontId="5" type="noConversion"/>
  </si>
  <si>
    <t>초막골캠핑장 부서운영물품(종량제봉투 외) 구입</t>
    <phoneticPr fontId="5" type="noConversion"/>
  </si>
  <si>
    <t>한얼근린공원(상부) 체육시설 마사토 및 소금 운반 용역</t>
    <phoneticPr fontId="5" type="noConversion"/>
  </si>
  <si>
    <t>2023년 하반기 NCS기반 블라인드 공개채용 위탁 용역</t>
    <phoneticPr fontId="5" type="noConversion"/>
  </si>
  <si>
    <t>시민체육광장 축구장 인조잔디 브러싱 공사</t>
    <phoneticPr fontId="5" type="noConversion"/>
  </si>
  <si>
    <t>부곡체육시설팀 두드림 어린이집 출입문 보수공사</t>
    <phoneticPr fontId="5" type="noConversion"/>
  </si>
  <si>
    <t>부곡체육시설 GHP냉난방 실외기 소모품 교체 수선</t>
    <phoneticPr fontId="5" type="noConversion"/>
  </si>
  <si>
    <t>환경관리소 소각시설 긴급 보수 공사</t>
    <phoneticPr fontId="5" type="noConversion"/>
  </si>
  <si>
    <t>환경관리소 하반기 제매기 설비 보수공사</t>
    <phoneticPr fontId="5" type="noConversion"/>
  </si>
  <si>
    <t>환경관리소 SDR 내부 슬래그 긴급 제거공사</t>
    <phoneticPr fontId="5" type="noConversion"/>
  </si>
  <si>
    <t>경기도 군포시</t>
    <phoneticPr fontId="5" type="noConversion"/>
  </si>
  <si>
    <t>경기도 의정부시</t>
    <phoneticPr fontId="5" type="noConversion"/>
  </si>
  <si>
    <t xml:space="preserve">인천광역시 남동구   </t>
    <phoneticPr fontId="5" type="noConversion"/>
  </si>
  <si>
    <t>경기도 수원시</t>
    <phoneticPr fontId="5" type="noConversion"/>
  </si>
  <si>
    <t>인천광역시 동구</t>
    <phoneticPr fontId="5" type="noConversion"/>
  </si>
  <si>
    <t>인천광역시 서구</t>
    <phoneticPr fontId="5" type="noConversion"/>
  </si>
  <si>
    <t>경기도 안양시</t>
    <phoneticPr fontId="5" type="noConversion"/>
  </si>
  <si>
    <t>서울시 송파구</t>
    <phoneticPr fontId="5" type="noConversion"/>
  </si>
  <si>
    <t>경기도 김포시</t>
    <phoneticPr fontId="5" type="noConversion"/>
  </si>
  <si>
    <t>경기도 용인시</t>
    <phoneticPr fontId="5" type="noConversion"/>
  </si>
  <si>
    <t>서울시 마포구</t>
    <phoneticPr fontId="5" type="noConversion"/>
  </si>
  <si>
    <t>서울시 도봉구</t>
    <phoneticPr fontId="5" type="noConversion"/>
  </si>
  <si>
    <t>경기도 양주시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</si>
</sst>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0" sqref="E10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33" t="s">
        <v>15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4" customHeight="1" thickBot="1" x14ac:dyDescent="0.35">
      <c r="A4" s="40"/>
      <c r="B4" s="42"/>
      <c r="C4" s="42"/>
      <c r="D4" s="44"/>
      <c r="E4" s="14"/>
      <c r="F4" s="14"/>
      <c r="G4" s="15" t="s">
        <v>12</v>
      </c>
      <c r="H4" s="15" t="s">
        <v>13</v>
      </c>
      <c r="I4" s="32" t="s">
        <v>17</v>
      </c>
      <c r="J4" s="42"/>
      <c r="K4" s="46"/>
      <c r="L4" s="42"/>
      <c r="M4" s="51"/>
      <c r="N4" s="53"/>
    </row>
    <row r="5" spans="1:14" ht="30" customHeight="1" x14ac:dyDescent="0.3">
      <c r="A5" s="16">
        <v>1</v>
      </c>
      <c r="B5" s="17" t="s">
        <v>1</v>
      </c>
      <c r="C5" s="18" t="s">
        <v>56</v>
      </c>
      <c r="D5" s="17">
        <v>20231101</v>
      </c>
      <c r="E5" s="19" t="s">
        <v>60</v>
      </c>
      <c r="F5" s="19" t="s">
        <v>50</v>
      </c>
      <c r="G5" s="18" t="s">
        <v>84</v>
      </c>
      <c r="H5" s="18" t="s">
        <v>85</v>
      </c>
      <c r="I5" s="18" t="s">
        <v>178</v>
      </c>
      <c r="J5" s="36" t="s">
        <v>138</v>
      </c>
      <c r="K5" s="20">
        <v>3000000</v>
      </c>
      <c r="L5" s="21">
        <v>2728000</v>
      </c>
      <c r="M5" s="22">
        <f>L5/K5</f>
        <v>0.90933333333333333</v>
      </c>
      <c r="N5" s="34" t="s">
        <v>18</v>
      </c>
    </row>
    <row r="6" spans="1:14" ht="30" customHeight="1" x14ac:dyDescent="0.3">
      <c r="A6" s="6">
        <v>2</v>
      </c>
      <c r="B6" s="12" t="s">
        <v>1</v>
      </c>
      <c r="C6" s="13" t="s">
        <v>14</v>
      </c>
      <c r="D6" s="12">
        <v>20231101</v>
      </c>
      <c r="E6" s="11" t="s">
        <v>52</v>
      </c>
      <c r="F6" s="11" t="s">
        <v>31</v>
      </c>
      <c r="G6" s="13" t="s">
        <v>86</v>
      </c>
      <c r="H6" s="13" t="s">
        <v>87</v>
      </c>
      <c r="I6" s="13" t="s">
        <v>179</v>
      </c>
      <c r="J6" s="37" t="s">
        <v>177</v>
      </c>
      <c r="K6" s="8">
        <v>12836000</v>
      </c>
      <c r="L6" s="10">
        <v>11550000</v>
      </c>
      <c r="M6" s="7">
        <f>L6/K6</f>
        <v>0.89981302586475542</v>
      </c>
      <c r="N6" s="35" t="s">
        <v>18</v>
      </c>
    </row>
    <row r="7" spans="1:14" ht="30" customHeight="1" x14ac:dyDescent="0.3">
      <c r="A7" s="6">
        <v>3</v>
      </c>
      <c r="B7" s="12" t="s">
        <v>1</v>
      </c>
      <c r="C7" s="13" t="s">
        <v>14</v>
      </c>
      <c r="D7" s="12">
        <v>20231102</v>
      </c>
      <c r="E7" s="11" t="s">
        <v>60</v>
      </c>
      <c r="F7" s="11" t="s">
        <v>31</v>
      </c>
      <c r="G7" s="13" t="s">
        <v>88</v>
      </c>
      <c r="H7" s="13" t="s">
        <v>89</v>
      </c>
      <c r="I7" s="13" t="s">
        <v>180</v>
      </c>
      <c r="J7" s="37" t="s">
        <v>139</v>
      </c>
      <c r="K7" s="8">
        <v>5500000</v>
      </c>
      <c r="L7" s="10">
        <v>4915500</v>
      </c>
      <c r="M7" s="7">
        <f>L7/K7</f>
        <v>0.8937272727272727</v>
      </c>
      <c r="N7" s="35" t="s">
        <v>18</v>
      </c>
    </row>
    <row r="8" spans="1:14" ht="30" customHeight="1" x14ac:dyDescent="0.3">
      <c r="A8" s="6">
        <v>4</v>
      </c>
      <c r="B8" s="12" t="s">
        <v>0</v>
      </c>
      <c r="C8" s="13" t="s">
        <v>57</v>
      </c>
      <c r="D8" s="12">
        <v>20231103</v>
      </c>
      <c r="E8" s="11">
        <v>20231103</v>
      </c>
      <c r="F8" s="11">
        <v>20231202</v>
      </c>
      <c r="G8" s="13" t="s">
        <v>90</v>
      </c>
      <c r="H8" s="13" t="s">
        <v>91</v>
      </c>
      <c r="I8" s="13" t="s">
        <v>181</v>
      </c>
      <c r="J8" s="37" t="s">
        <v>140</v>
      </c>
      <c r="K8" s="8">
        <v>13464000</v>
      </c>
      <c r="L8" s="10">
        <v>12249600</v>
      </c>
      <c r="M8" s="7">
        <f>L8/K8</f>
        <v>0.90980392156862744</v>
      </c>
      <c r="N8" s="35" t="s">
        <v>18</v>
      </c>
    </row>
    <row r="9" spans="1:14" ht="30" customHeight="1" x14ac:dyDescent="0.3">
      <c r="A9" s="6">
        <v>5</v>
      </c>
      <c r="B9" s="12" t="s">
        <v>0</v>
      </c>
      <c r="C9" s="13" t="s">
        <v>20</v>
      </c>
      <c r="D9" s="12">
        <v>20231103</v>
      </c>
      <c r="E9" s="11">
        <v>20231103</v>
      </c>
      <c r="F9" s="11" t="s">
        <v>38</v>
      </c>
      <c r="G9" s="13" t="s">
        <v>43</v>
      </c>
      <c r="H9" s="13" t="s">
        <v>44</v>
      </c>
      <c r="I9" s="13" t="s">
        <v>178</v>
      </c>
      <c r="J9" s="37" t="s">
        <v>141</v>
      </c>
      <c r="K9" s="8">
        <v>2800000</v>
      </c>
      <c r="L9" s="10">
        <v>2520000</v>
      </c>
      <c r="M9" s="7">
        <f t="shared" ref="M9:M13" si="0">L9/K9</f>
        <v>0.9</v>
      </c>
      <c r="N9" s="35" t="s">
        <v>32</v>
      </c>
    </row>
    <row r="10" spans="1:14" ht="30" customHeight="1" x14ac:dyDescent="0.3">
      <c r="A10" s="6">
        <v>6</v>
      </c>
      <c r="B10" s="12" t="s">
        <v>1</v>
      </c>
      <c r="C10" s="13" t="s">
        <v>14</v>
      </c>
      <c r="D10" s="12">
        <v>20231106</v>
      </c>
      <c r="E10" s="11" t="s">
        <v>38</v>
      </c>
      <c r="F10" s="11" t="s">
        <v>31</v>
      </c>
      <c r="G10" s="13" t="s">
        <v>92</v>
      </c>
      <c r="H10" s="13" t="s">
        <v>93</v>
      </c>
      <c r="I10" s="13" t="s">
        <v>182</v>
      </c>
      <c r="J10" s="37" t="s">
        <v>142</v>
      </c>
      <c r="K10" s="8">
        <v>7260000</v>
      </c>
      <c r="L10" s="10">
        <v>6380000</v>
      </c>
      <c r="M10" s="7">
        <f t="shared" si="0"/>
        <v>0.87878787878787878</v>
      </c>
      <c r="N10" s="35" t="s">
        <v>18</v>
      </c>
    </row>
    <row r="11" spans="1:14" ht="30" customHeight="1" x14ac:dyDescent="0.3">
      <c r="A11" s="6">
        <v>7</v>
      </c>
      <c r="B11" s="12" t="s">
        <v>1</v>
      </c>
      <c r="C11" s="13" t="s">
        <v>14</v>
      </c>
      <c r="D11" s="12">
        <v>20231106</v>
      </c>
      <c r="E11" s="11" t="s">
        <v>38</v>
      </c>
      <c r="F11" s="11" t="s">
        <v>50</v>
      </c>
      <c r="G11" s="13" t="s">
        <v>94</v>
      </c>
      <c r="H11" s="13" t="s">
        <v>95</v>
      </c>
      <c r="I11" s="13" t="s">
        <v>180</v>
      </c>
      <c r="J11" s="37" t="s">
        <v>176</v>
      </c>
      <c r="K11" s="8">
        <v>14000000</v>
      </c>
      <c r="L11" s="10">
        <v>12980000</v>
      </c>
      <c r="M11" s="7">
        <f t="shared" si="0"/>
        <v>0.92714285714285716</v>
      </c>
      <c r="N11" s="35" t="s">
        <v>18</v>
      </c>
    </row>
    <row r="12" spans="1:14" ht="30" customHeight="1" x14ac:dyDescent="0.3">
      <c r="A12" s="6">
        <v>8</v>
      </c>
      <c r="B12" s="12" t="s">
        <v>1</v>
      </c>
      <c r="C12" s="13" t="s">
        <v>14</v>
      </c>
      <c r="D12" s="12">
        <v>20231106</v>
      </c>
      <c r="E12" s="11" t="s">
        <v>38</v>
      </c>
      <c r="F12" s="11" t="s">
        <v>50</v>
      </c>
      <c r="G12" s="13" t="s">
        <v>29</v>
      </c>
      <c r="H12" s="13" t="s">
        <v>30</v>
      </c>
      <c r="I12" s="13" t="s">
        <v>183</v>
      </c>
      <c r="J12" s="37" t="s">
        <v>175</v>
      </c>
      <c r="K12" s="8">
        <v>16610000</v>
      </c>
      <c r="L12" s="10">
        <v>15779500</v>
      </c>
      <c r="M12" s="7">
        <f t="shared" si="0"/>
        <v>0.95</v>
      </c>
      <c r="N12" s="35" t="s">
        <v>18</v>
      </c>
    </row>
    <row r="13" spans="1:14" ht="30" customHeight="1" x14ac:dyDescent="0.3">
      <c r="A13" s="6">
        <v>9</v>
      </c>
      <c r="B13" s="12" t="s">
        <v>1</v>
      </c>
      <c r="C13" s="13" t="s">
        <v>19</v>
      </c>
      <c r="D13" s="12">
        <v>20231107</v>
      </c>
      <c r="E13" s="11" t="s">
        <v>50</v>
      </c>
      <c r="F13" s="11" t="s">
        <v>61</v>
      </c>
      <c r="G13" s="13" t="s">
        <v>96</v>
      </c>
      <c r="H13" s="13" t="s">
        <v>97</v>
      </c>
      <c r="I13" s="13" t="s">
        <v>178</v>
      </c>
      <c r="J13" s="37" t="s">
        <v>143</v>
      </c>
      <c r="K13" s="8">
        <v>3450000</v>
      </c>
      <c r="L13" s="10">
        <v>3210000</v>
      </c>
      <c r="M13" s="7">
        <f t="shared" si="0"/>
        <v>0.93043478260869561</v>
      </c>
      <c r="N13" s="35" t="s">
        <v>18</v>
      </c>
    </row>
    <row r="14" spans="1:14" ht="30" customHeight="1" x14ac:dyDescent="0.3">
      <c r="A14" s="6">
        <v>10</v>
      </c>
      <c r="B14" s="12" t="s">
        <v>0</v>
      </c>
      <c r="C14" s="13" t="s">
        <v>42</v>
      </c>
      <c r="D14" s="12">
        <v>20231108</v>
      </c>
      <c r="E14" s="11">
        <v>20231108</v>
      </c>
      <c r="F14" s="11" t="s">
        <v>33</v>
      </c>
      <c r="G14" s="13" t="s">
        <v>98</v>
      </c>
      <c r="H14" s="13" t="s">
        <v>99</v>
      </c>
      <c r="I14" s="13" t="s">
        <v>181</v>
      </c>
      <c r="J14" s="37" t="s">
        <v>174</v>
      </c>
      <c r="K14" s="8">
        <v>4801000</v>
      </c>
      <c r="L14" s="10">
        <v>4257000</v>
      </c>
      <c r="M14" s="7">
        <f t="shared" ref="M14:M43" si="1">L14/K14</f>
        <v>0.88669027285982083</v>
      </c>
      <c r="N14" s="35" t="s">
        <v>18</v>
      </c>
    </row>
    <row r="15" spans="1:14" ht="30" customHeight="1" x14ac:dyDescent="0.3">
      <c r="A15" s="6">
        <v>11</v>
      </c>
      <c r="B15" s="12" t="s">
        <v>0</v>
      </c>
      <c r="C15" s="13" t="s">
        <v>20</v>
      </c>
      <c r="D15" s="12">
        <v>20231109</v>
      </c>
      <c r="E15" s="11">
        <v>20231109</v>
      </c>
      <c r="F15" s="11" t="s">
        <v>63</v>
      </c>
      <c r="G15" s="13" t="s">
        <v>100</v>
      </c>
      <c r="H15" s="13" t="s">
        <v>101</v>
      </c>
      <c r="I15" s="13" t="s">
        <v>184</v>
      </c>
      <c r="J15" s="37" t="s">
        <v>144</v>
      </c>
      <c r="K15" s="8">
        <v>5100000</v>
      </c>
      <c r="L15" s="10">
        <v>4680500</v>
      </c>
      <c r="M15" s="7">
        <f t="shared" si="1"/>
        <v>0.91774509803921567</v>
      </c>
      <c r="N15" s="35" t="s">
        <v>18</v>
      </c>
    </row>
    <row r="16" spans="1:14" ht="30" customHeight="1" x14ac:dyDescent="0.3">
      <c r="A16" s="6">
        <v>12</v>
      </c>
      <c r="B16" s="12" t="s">
        <v>1</v>
      </c>
      <c r="C16" s="13" t="s">
        <v>42</v>
      </c>
      <c r="D16" s="12">
        <v>20231113</v>
      </c>
      <c r="E16" s="11" t="s">
        <v>39</v>
      </c>
      <c r="F16" s="11" t="s">
        <v>64</v>
      </c>
      <c r="G16" s="13" t="s">
        <v>22</v>
      </c>
      <c r="H16" s="13" t="s">
        <v>23</v>
      </c>
      <c r="I16" s="13" t="s">
        <v>178</v>
      </c>
      <c r="J16" s="37" t="s">
        <v>173</v>
      </c>
      <c r="K16" s="8">
        <v>9989000</v>
      </c>
      <c r="L16" s="10">
        <v>9405000</v>
      </c>
      <c r="M16" s="7">
        <f t="shared" si="1"/>
        <v>0.94153568925818398</v>
      </c>
      <c r="N16" s="35" t="s">
        <v>18</v>
      </c>
    </row>
    <row r="17" spans="1:14" ht="30" customHeight="1" x14ac:dyDescent="0.3">
      <c r="A17" s="6">
        <v>13</v>
      </c>
      <c r="B17" s="12" t="s">
        <v>1</v>
      </c>
      <c r="C17" s="13" t="s">
        <v>25</v>
      </c>
      <c r="D17" s="12">
        <v>20231113</v>
      </c>
      <c r="E17" s="11" t="s">
        <v>37</v>
      </c>
      <c r="F17" s="11" t="s">
        <v>63</v>
      </c>
      <c r="G17" s="13" t="s">
        <v>34</v>
      </c>
      <c r="H17" s="13" t="s">
        <v>35</v>
      </c>
      <c r="I17" s="13" t="s">
        <v>178</v>
      </c>
      <c r="J17" s="37" t="s">
        <v>172</v>
      </c>
      <c r="K17" s="8">
        <v>7470000</v>
      </c>
      <c r="L17" s="10">
        <v>7090000</v>
      </c>
      <c r="M17" s="7">
        <f t="shared" si="1"/>
        <v>0.94912985274431061</v>
      </c>
      <c r="N17" s="35" t="s">
        <v>18</v>
      </c>
    </row>
    <row r="18" spans="1:14" ht="30" customHeight="1" x14ac:dyDescent="0.3">
      <c r="A18" s="6">
        <v>14</v>
      </c>
      <c r="B18" s="12" t="s">
        <v>1</v>
      </c>
      <c r="C18" s="13" t="s">
        <v>28</v>
      </c>
      <c r="D18" s="12">
        <v>20231114</v>
      </c>
      <c r="E18" s="11" t="s">
        <v>65</v>
      </c>
      <c r="F18" s="11" t="s">
        <v>66</v>
      </c>
      <c r="G18" s="13" t="s">
        <v>102</v>
      </c>
      <c r="H18" s="13" t="s">
        <v>103</v>
      </c>
      <c r="I18" s="13" t="s">
        <v>178</v>
      </c>
      <c r="J18" s="37" t="s">
        <v>145</v>
      </c>
      <c r="K18" s="8">
        <v>8550000</v>
      </c>
      <c r="L18" s="10">
        <v>7539000</v>
      </c>
      <c r="M18" s="7">
        <f t="shared" si="1"/>
        <v>0.88175438596491229</v>
      </c>
      <c r="N18" s="35" t="s">
        <v>18</v>
      </c>
    </row>
    <row r="19" spans="1:14" ht="30" customHeight="1" x14ac:dyDescent="0.3">
      <c r="A19" s="6">
        <v>15</v>
      </c>
      <c r="B19" s="12" t="s">
        <v>55</v>
      </c>
      <c r="C19" s="13" t="s">
        <v>24</v>
      </c>
      <c r="D19" s="12">
        <v>20231115</v>
      </c>
      <c r="E19" s="11" t="s">
        <v>39</v>
      </c>
      <c r="F19" s="11" t="s">
        <v>67</v>
      </c>
      <c r="G19" s="13" t="s">
        <v>104</v>
      </c>
      <c r="H19" s="13" t="s">
        <v>105</v>
      </c>
      <c r="I19" s="13" t="s">
        <v>185</v>
      </c>
      <c r="J19" s="37" t="s">
        <v>171</v>
      </c>
      <c r="K19" s="8">
        <v>44968000</v>
      </c>
      <c r="L19" s="10">
        <v>42757000</v>
      </c>
      <c r="M19" s="7">
        <f t="shared" si="1"/>
        <v>0.95083170254403127</v>
      </c>
      <c r="N19" s="35" t="s">
        <v>166</v>
      </c>
    </row>
    <row r="20" spans="1:14" ht="30" customHeight="1" x14ac:dyDescent="0.3">
      <c r="A20" s="6">
        <v>16</v>
      </c>
      <c r="B20" s="12" t="s">
        <v>55</v>
      </c>
      <c r="C20" s="13" t="s">
        <v>56</v>
      </c>
      <c r="D20" s="12">
        <v>20231115</v>
      </c>
      <c r="E20" s="11" t="s">
        <v>53</v>
      </c>
      <c r="F20" s="11" t="s">
        <v>68</v>
      </c>
      <c r="G20" s="13" t="s">
        <v>106</v>
      </c>
      <c r="H20" s="13" t="s">
        <v>107</v>
      </c>
      <c r="I20" s="13" t="s">
        <v>178</v>
      </c>
      <c r="J20" s="37" t="s">
        <v>146</v>
      </c>
      <c r="K20" s="8">
        <v>11440000</v>
      </c>
      <c r="L20" s="10">
        <v>11000000</v>
      </c>
      <c r="M20" s="7">
        <f t="shared" si="1"/>
        <v>0.96153846153846156</v>
      </c>
      <c r="N20" s="35" t="s">
        <v>18</v>
      </c>
    </row>
    <row r="21" spans="1:14" ht="30" customHeight="1" x14ac:dyDescent="0.3">
      <c r="A21" s="6">
        <v>17</v>
      </c>
      <c r="B21" s="12" t="s">
        <v>55</v>
      </c>
      <c r="C21" s="13" t="s">
        <v>57</v>
      </c>
      <c r="D21" s="12">
        <v>20231116</v>
      </c>
      <c r="E21" s="11" t="s">
        <v>53</v>
      </c>
      <c r="F21" s="11" t="s">
        <v>69</v>
      </c>
      <c r="G21" s="13" t="s">
        <v>108</v>
      </c>
      <c r="H21" s="13" t="s">
        <v>109</v>
      </c>
      <c r="I21" s="13" t="s">
        <v>178</v>
      </c>
      <c r="J21" s="37" t="s">
        <v>147</v>
      </c>
      <c r="K21" s="8">
        <v>2000000</v>
      </c>
      <c r="L21" s="10">
        <v>1950000</v>
      </c>
      <c r="M21" s="7">
        <f t="shared" si="1"/>
        <v>0.97499999999999998</v>
      </c>
      <c r="N21" s="35" t="s">
        <v>18</v>
      </c>
    </row>
    <row r="22" spans="1:14" ht="30" customHeight="1" x14ac:dyDescent="0.3">
      <c r="A22" s="6">
        <v>18</v>
      </c>
      <c r="B22" s="12" t="s">
        <v>1</v>
      </c>
      <c r="C22" s="13" t="s">
        <v>21</v>
      </c>
      <c r="D22" s="12">
        <v>20231115</v>
      </c>
      <c r="E22" s="11" t="s">
        <v>53</v>
      </c>
      <c r="F22" s="11" t="s">
        <v>70</v>
      </c>
      <c r="G22" s="13" t="s">
        <v>110</v>
      </c>
      <c r="H22" s="13" t="s">
        <v>111</v>
      </c>
      <c r="I22" s="13" t="s">
        <v>178</v>
      </c>
      <c r="J22" s="37" t="s">
        <v>148</v>
      </c>
      <c r="K22" s="8">
        <v>8660000</v>
      </c>
      <c r="L22" s="10">
        <v>8000000</v>
      </c>
      <c r="M22" s="7">
        <f t="shared" si="1"/>
        <v>0.92378752886836024</v>
      </c>
      <c r="N22" s="35" t="s">
        <v>18</v>
      </c>
    </row>
    <row r="23" spans="1:14" ht="30" customHeight="1" x14ac:dyDescent="0.3">
      <c r="A23" s="6">
        <v>19</v>
      </c>
      <c r="B23" s="12" t="s">
        <v>1</v>
      </c>
      <c r="C23" s="13" t="s">
        <v>14</v>
      </c>
      <c r="D23" s="12">
        <v>20231116</v>
      </c>
      <c r="E23" s="11" t="s">
        <v>71</v>
      </c>
      <c r="F23" s="11" t="s">
        <v>72</v>
      </c>
      <c r="G23" s="13" t="s">
        <v>96</v>
      </c>
      <c r="H23" s="13" t="s">
        <v>97</v>
      </c>
      <c r="I23" s="13" t="s">
        <v>178</v>
      </c>
      <c r="J23" s="37" t="s">
        <v>149</v>
      </c>
      <c r="K23" s="8">
        <v>9900000</v>
      </c>
      <c r="L23" s="10">
        <v>9600000</v>
      </c>
      <c r="M23" s="7">
        <f t="shared" si="1"/>
        <v>0.96969696969696972</v>
      </c>
      <c r="N23" s="35" t="s">
        <v>18</v>
      </c>
    </row>
    <row r="24" spans="1:14" ht="30" customHeight="1" x14ac:dyDescent="0.3">
      <c r="A24" s="6">
        <v>20</v>
      </c>
      <c r="B24" s="12" t="s">
        <v>1</v>
      </c>
      <c r="C24" s="13" t="s">
        <v>14</v>
      </c>
      <c r="D24" s="12">
        <v>20231117</v>
      </c>
      <c r="E24" s="11" t="s">
        <v>63</v>
      </c>
      <c r="F24" s="11" t="s">
        <v>72</v>
      </c>
      <c r="G24" s="13" t="s">
        <v>45</v>
      </c>
      <c r="H24" s="13" t="s">
        <v>46</v>
      </c>
      <c r="I24" s="13" t="s">
        <v>186</v>
      </c>
      <c r="J24" s="37" t="s">
        <v>150</v>
      </c>
      <c r="K24" s="8">
        <v>22000000</v>
      </c>
      <c r="L24" s="10">
        <v>21300000</v>
      </c>
      <c r="M24" s="7">
        <f t="shared" si="1"/>
        <v>0.96818181818181814</v>
      </c>
      <c r="N24" s="35" t="s">
        <v>18</v>
      </c>
    </row>
    <row r="25" spans="1:14" ht="30" customHeight="1" x14ac:dyDescent="0.3">
      <c r="A25" s="6">
        <v>21</v>
      </c>
      <c r="B25" s="12" t="s">
        <v>1</v>
      </c>
      <c r="C25" s="13" t="s">
        <v>14</v>
      </c>
      <c r="D25" s="12">
        <v>20231117</v>
      </c>
      <c r="E25" s="11" t="s">
        <v>63</v>
      </c>
      <c r="F25" s="11" t="s">
        <v>72</v>
      </c>
      <c r="G25" s="13" t="s">
        <v>47</v>
      </c>
      <c r="H25" s="13" t="s">
        <v>48</v>
      </c>
      <c r="I25" s="13" t="s">
        <v>184</v>
      </c>
      <c r="J25" s="37" t="s">
        <v>151</v>
      </c>
      <c r="K25" s="8">
        <v>22000000</v>
      </c>
      <c r="L25" s="10">
        <v>20000000</v>
      </c>
      <c r="M25" s="7">
        <f t="shared" si="1"/>
        <v>0.90909090909090906</v>
      </c>
      <c r="N25" s="35" t="s">
        <v>18</v>
      </c>
    </row>
    <row r="26" spans="1:14" ht="30" customHeight="1" x14ac:dyDescent="0.3">
      <c r="A26" s="6">
        <v>22</v>
      </c>
      <c r="B26" s="12" t="s">
        <v>1</v>
      </c>
      <c r="C26" s="13" t="s">
        <v>14</v>
      </c>
      <c r="D26" s="12">
        <v>20231117</v>
      </c>
      <c r="E26" s="11" t="s">
        <v>63</v>
      </c>
      <c r="F26" s="11" t="s">
        <v>72</v>
      </c>
      <c r="G26" s="13" t="s">
        <v>112</v>
      </c>
      <c r="H26" s="13" t="s">
        <v>113</v>
      </c>
      <c r="I26" s="13" t="s">
        <v>187</v>
      </c>
      <c r="J26" s="37" t="s">
        <v>152</v>
      </c>
      <c r="K26" s="8">
        <v>9800000</v>
      </c>
      <c r="L26" s="10">
        <v>9000000</v>
      </c>
      <c r="M26" s="7">
        <f t="shared" si="1"/>
        <v>0.91836734693877553</v>
      </c>
      <c r="N26" s="35" t="s">
        <v>18</v>
      </c>
    </row>
    <row r="27" spans="1:14" ht="30" customHeight="1" x14ac:dyDescent="0.3">
      <c r="A27" s="6">
        <v>23</v>
      </c>
      <c r="B27" s="12" t="s">
        <v>1</v>
      </c>
      <c r="C27" s="13" t="s">
        <v>14</v>
      </c>
      <c r="D27" s="12">
        <v>20231117</v>
      </c>
      <c r="E27" s="11" t="s">
        <v>63</v>
      </c>
      <c r="F27" s="11" t="s">
        <v>72</v>
      </c>
      <c r="G27" s="13" t="s">
        <v>114</v>
      </c>
      <c r="H27" s="13" t="s">
        <v>115</v>
      </c>
      <c r="I27" s="13" t="s">
        <v>178</v>
      </c>
      <c r="J27" s="37" t="s">
        <v>153</v>
      </c>
      <c r="K27" s="8">
        <v>7000000</v>
      </c>
      <c r="L27" s="10">
        <v>6400000</v>
      </c>
      <c r="M27" s="7">
        <f t="shared" si="1"/>
        <v>0.91428571428571426</v>
      </c>
      <c r="N27" s="35" t="s">
        <v>18</v>
      </c>
    </row>
    <row r="28" spans="1:14" ht="30" customHeight="1" x14ac:dyDescent="0.3">
      <c r="A28" s="6">
        <v>24</v>
      </c>
      <c r="B28" s="12" t="s">
        <v>1</v>
      </c>
      <c r="C28" s="13" t="s">
        <v>14</v>
      </c>
      <c r="D28" s="12">
        <v>20231117</v>
      </c>
      <c r="E28" s="11" t="s">
        <v>65</v>
      </c>
      <c r="F28" s="11" t="s">
        <v>63</v>
      </c>
      <c r="G28" s="13" t="s">
        <v>116</v>
      </c>
      <c r="H28" s="13" t="s">
        <v>117</v>
      </c>
      <c r="I28" s="13" t="s">
        <v>178</v>
      </c>
      <c r="J28" s="37" t="s">
        <v>154</v>
      </c>
      <c r="K28" s="8">
        <v>8800000</v>
      </c>
      <c r="L28" s="10">
        <v>8000000</v>
      </c>
      <c r="M28" s="7">
        <f t="shared" si="1"/>
        <v>0.90909090909090906</v>
      </c>
      <c r="N28" s="35" t="s">
        <v>18</v>
      </c>
    </row>
    <row r="29" spans="1:14" ht="30" customHeight="1" x14ac:dyDescent="0.3">
      <c r="A29" s="6">
        <v>25</v>
      </c>
      <c r="B29" s="12" t="s">
        <v>1</v>
      </c>
      <c r="C29" s="13" t="s">
        <v>14</v>
      </c>
      <c r="D29" s="12">
        <v>20231127</v>
      </c>
      <c r="E29" s="11" t="s">
        <v>68</v>
      </c>
      <c r="F29" s="11" t="s">
        <v>72</v>
      </c>
      <c r="G29" s="13" t="s">
        <v>118</v>
      </c>
      <c r="H29" s="13" t="s">
        <v>119</v>
      </c>
      <c r="I29" s="13" t="s">
        <v>178</v>
      </c>
      <c r="J29" s="37" t="s">
        <v>155</v>
      </c>
      <c r="K29" s="8">
        <v>4500000</v>
      </c>
      <c r="L29" s="10">
        <v>4100000</v>
      </c>
      <c r="M29" s="7">
        <f t="shared" si="1"/>
        <v>0.91111111111111109</v>
      </c>
      <c r="N29" s="35" t="s">
        <v>18</v>
      </c>
    </row>
    <row r="30" spans="1:14" ht="30" customHeight="1" x14ac:dyDescent="0.3">
      <c r="A30" s="6">
        <v>26</v>
      </c>
      <c r="B30" s="12" t="s">
        <v>1</v>
      </c>
      <c r="C30" s="13" t="s">
        <v>14</v>
      </c>
      <c r="D30" s="12">
        <v>20231120</v>
      </c>
      <c r="E30" s="11" t="s">
        <v>73</v>
      </c>
      <c r="F30" s="11" t="s">
        <v>74</v>
      </c>
      <c r="G30" s="13" t="s">
        <v>120</v>
      </c>
      <c r="H30" s="13" t="s">
        <v>121</v>
      </c>
      <c r="I30" s="13" t="s">
        <v>178</v>
      </c>
      <c r="J30" s="37" t="s">
        <v>156</v>
      </c>
      <c r="K30" s="8">
        <v>3700000</v>
      </c>
      <c r="L30" s="10">
        <v>3000000</v>
      </c>
      <c r="M30" s="7">
        <f t="shared" si="1"/>
        <v>0.81081081081081086</v>
      </c>
      <c r="N30" s="35" t="s">
        <v>18</v>
      </c>
    </row>
    <row r="31" spans="1:14" ht="30" customHeight="1" x14ac:dyDescent="0.3">
      <c r="A31" s="6">
        <v>27</v>
      </c>
      <c r="B31" s="12" t="s">
        <v>1</v>
      </c>
      <c r="C31" s="13" t="s">
        <v>14</v>
      </c>
      <c r="D31" s="12">
        <v>20231121</v>
      </c>
      <c r="E31" s="11" t="s">
        <v>73</v>
      </c>
      <c r="F31" s="11" t="s">
        <v>49</v>
      </c>
      <c r="G31" s="13" t="s">
        <v>26</v>
      </c>
      <c r="H31" s="13" t="s">
        <v>27</v>
      </c>
      <c r="I31" s="13" t="s">
        <v>178</v>
      </c>
      <c r="J31" s="37" t="s">
        <v>157</v>
      </c>
      <c r="K31" s="8">
        <v>4500000</v>
      </c>
      <c r="L31" s="10">
        <v>3960000</v>
      </c>
      <c r="M31" s="7">
        <f t="shared" si="1"/>
        <v>0.88</v>
      </c>
      <c r="N31" s="35" t="s">
        <v>18</v>
      </c>
    </row>
    <row r="32" spans="1:14" ht="30" customHeight="1" x14ac:dyDescent="0.3">
      <c r="A32" s="6">
        <v>28</v>
      </c>
      <c r="B32" s="12" t="s">
        <v>55</v>
      </c>
      <c r="C32" s="13" t="s">
        <v>58</v>
      </c>
      <c r="D32" s="12">
        <v>20231121</v>
      </c>
      <c r="E32" s="11" t="s">
        <v>61</v>
      </c>
      <c r="F32" s="11" t="s">
        <v>75</v>
      </c>
      <c r="G32" s="13" t="s">
        <v>118</v>
      </c>
      <c r="H32" s="13" t="s">
        <v>119</v>
      </c>
      <c r="I32" s="13" t="s">
        <v>178</v>
      </c>
      <c r="J32" s="37" t="s">
        <v>170</v>
      </c>
      <c r="K32" s="8">
        <v>13500000</v>
      </c>
      <c r="L32" s="10">
        <v>12820000</v>
      </c>
      <c r="M32" s="7">
        <f t="shared" si="1"/>
        <v>0.9496296296296296</v>
      </c>
      <c r="N32" s="35" t="s">
        <v>18</v>
      </c>
    </row>
    <row r="33" spans="1:14" ht="30" customHeight="1" x14ac:dyDescent="0.3">
      <c r="A33" s="6">
        <v>29</v>
      </c>
      <c r="B33" s="12" t="s">
        <v>1</v>
      </c>
      <c r="C33" s="13" t="s">
        <v>14</v>
      </c>
      <c r="D33" s="12">
        <v>20231121</v>
      </c>
      <c r="E33" s="11" t="s">
        <v>61</v>
      </c>
      <c r="F33" s="11" t="s">
        <v>76</v>
      </c>
      <c r="G33" s="13" t="s">
        <v>122</v>
      </c>
      <c r="H33" s="13" t="s">
        <v>123</v>
      </c>
      <c r="I33" s="13" t="s">
        <v>178</v>
      </c>
      <c r="J33" s="37" t="s">
        <v>158</v>
      </c>
      <c r="K33" s="8">
        <v>8500000</v>
      </c>
      <c r="L33" s="10">
        <v>7653000</v>
      </c>
      <c r="M33" s="7">
        <f t="shared" si="1"/>
        <v>0.90035294117647058</v>
      </c>
      <c r="N33" s="35" t="s">
        <v>18</v>
      </c>
    </row>
    <row r="34" spans="1:14" ht="30" customHeight="1" x14ac:dyDescent="0.3">
      <c r="A34" s="6">
        <v>30</v>
      </c>
      <c r="B34" s="12" t="s">
        <v>0</v>
      </c>
      <c r="C34" s="13" t="s">
        <v>36</v>
      </c>
      <c r="D34" s="12">
        <v>20231122</v>
      </c>
      <c r="E34" s="11">
        <v>20231122</v>
      </c>
      <c r="F34" s="11" t="s">
        <v>74</v>
      </c>
      <c r="G34" s="13" t="s">
        <v>124</v>
      </c>
      <c r="H34" s="13" t="s">
        <v>125</v>
      </c>
      <c r="I34" s="13" t="s">
        <v>178</v>
      </c>
      <c r="J34" s="37" t="s">
        <v>159</v>
      </c>
      <c r="K34" s="8">
        <v>5700000</v>
      </c>
      <c r="L34" s="10">
        <v>5420000</v>
      </c>
      <c r="M34" s="7">
        <f t="shared" si="1"/>
        <v>0.9508771929824561</v>
      </c>
      <c r="N34" s="35" t="s">
        <v>18</v>
      </c>
    </row>
    <row r="35" spans="1:14" ht="30" customHeight="1" x14ac:dyDescent="0.3">
      <c r="A35" s="6">
        <v>31</v>
      </c>
      <c r="B35" s="12" t="s">
        <v>55</v>
      </c>
      <c r="C35" s="13" t="s">
        <v>57</v>
      </c>
      <c r="D35" s="12">
        <v>20231123</v>
      </c>
      <c r="E35" s="11" t="s">
        <v>51</v>
      </c>
      <c r="F35" s="11" t="s">
        <v>77</v>
      </c>
      <c r="G35" s="13" t="s">
        <v>126</v>
      </c>
      <c r="H35" s="13" t="s">
        <v>127</v>
      </c>
      <c r="I35" s="13" t="s">
        <v>188</v>
      </c>
      <c r="J35" s="37" t="s">
        <v>160</v>
      </c>
      <c r="K35" s="8">
        <v>5500000</v>
      </c>
      <c r="L35" s="10">
        <v>5104000</v>
      </c>
      <c r="M35" s="7">
        <f t="shared" si="1"/>
        <v>0.92800000000000005</v>
      </c>
      <c r="N35" s="35" t="s">
        <v>18</v>
      </c>
    </row>
    <row r="36" spans="1:14" ht="30" customHeight="1" x14ac:dyDescent="0.3">
      <c r="A36" s="6">
        <v>32</v>
      </c>
      <c r="B36" s="12" t="s">
        <v>0</v>
      </c>
      <c r="C36" s="13" t="s">
        <v>59</v>
      </c>
      <c r="D36" s="12">
        <v>20231123</v>
      </c>
      <c r="E36" s="11">
        <v>20231123</v>
      </c>
      <c r="F36" s="11" t="s">
        <v>49</v>
      </c>
      <c r="G36" s="13" t="s">
        <v>40</v>
      </c>
      <c r="H36" s="13" t="s">
        <v>41</v>
      </c>
      <c r="I36" s="13" t="s">
        <v>178</v>
      </c>
      <c r="J36" s="37" t="s">
        <v>169</v>
      </c>
      <c r="K36" s="8">
        <v>8140000</v>
      </c>
      <c r="L36" s="10">
        <v>8070000</v>
      </c>
      <c r="M36" s="7">
        <f t="shared" si="1"/>
        <v>0.99140049140049136</v>
      </c>
      <c r="N36" s="35" t="s">
        <v>18</v>
      </c>
    </row>
    <row r="37" spans="1:14" ht="30" customHeight="1" x14ac:dyDescent="0.3">
      <c r="A37" s="6">
        <v>33</v>
      </c>
      <c r="B37" s="12" t="s">
        <v>1</v>
      </c>
      <c r="C37" s="13" t="s">
        <v>14</v>
      </c>
      <c r="D37" s="12">
        <v>20231124</v>
      </c>
      <c r="E37" s="11" t="s">
        <v>78</v>
      </c>
      <c r="F37" s="11" t="s">
        <v>79</v>
      </c>
      <c r="G37" s="13" t="s">
        <v>128</v>
      </c>
      <c r="H37" s="13" t="s">
        <v>129</v>
      </c>
      <c r="I37" s="13" t="s">
        <v>178</v>
      </c>
      <c r="J37" s="37" t="s">
        <v>161</v>
      </c>
      <c r="K37" s="8">
        <v>8400000</v>
      </c>
      <c r="L37" s="10">
        <v>7200000</v>
      </c>
      <c r="M37" s="7">
        <f t="shared" si="1"/>
        <v>0.8571428571428571</v>
      </c>
      <c r="N37" s="35" t="s">
        <v>18</v>
      </c>
    </row>
    <row r="38" spans="1:14" ht="30" customHeight="1" x14ac:dyDescent="0.3">
      <c r="A38" s="6">
        <v>34</v>
      </c>
      <c r="B38" s="12" t="s">
        <v>1</v>
      </c>
      <c r="C38" s="13" t="s">
        <v>28</v>
      </c>
      <c r="D38" s="12">
        <v>20231127</v>
      </c>
      <c r="E38" s="11" t="s">
        <v>76</v>
      </c>
      <c r="F38" s="11" t="s">
        <v>49</v>
      </c>
      <c r="G38" s="13" t="s">
        <v>26</v>
      </c>
      <c r="H38" s="13" t="s">
        <v>27</v>
      </c>
      <c r="I38" s="13" t="s">
        <v>178</v>
      </c>
      <c r="J38" s="37" t="s">
        <v>162</v>
      </c>
      <c r="K38" s="8">
        <v>4200000</v>
      </c>
      <c r="L38" s="10">
        <v>3960000</v>
      </c>
      <c r="M38" s="7">
        <f t="shared" si="1"/>
        <v>0.94285714285714284</v>
      </c>
      <c r="N38" s="35" t="s">
        <v>18</v>
      </c>
    </row>
    <row r="39" spans="1:14" ht="30" customHeight="1" x14ac:dyDescent="0.3">
      <c r="A39" s="6">
        <v>35</v>
      </c>
      <c r="B39" s="12" t="s">
        <v>1</v>
      </c>
      <c r="C39" s="13" t="s">
        <v>21</v>
      </c>
      <c r="D39" s="12">
        <v>20231127</v>
      </c>
      <c r="E39" s="11" t="s">
        <v>76</v>
      </c>
      <c r="F39" s="11" t="s">
        <v>80</v>
      </c>
      <c r="G39" s="13" t="s">
        <v>22</v>
      </c>
      <c r="H39" s="13" t="s">
        <v>23</v>
      </c>
      <c r="I39" s="13" t="s">
        <v>178</v>
      </c>
      <c r="J39" s="37" t="s">
        <v>167</v>
      </c>
      <c r="K39" s="8">
        <v>44900000</v>
      </c>
      <c r="L39" s="10">
        <v>43553000</v>
      </c>
      <c r="M39" s="7">
        <f t="shared" si="1"/>
        <v>0.97</v>
      </c>
      <c r="N39" s="35" t="s">
        <v>32</v>
      </c>
    </row>
    <row r="40" spans="1:14" ht="30" customHeight="1" x14ac:dyDescent="0.3">
      <c r="A40" s="6">
        <v>36</v>
      </c>
      <c r="B40" s="12" t="s">
        <v>55</v>
      </c>
      <c r="C40" s="13" t="s">
        <v>57</v>
      </c>
      <c r="D40" s="12">
        <v>20231128</v>
      </c>
      <c r="E40" s="11" t="s">
        <v>76</v>
      </c>
      <c r="F40" s="11" t="s">
        <v>69</v>
      </c>
      <c r="G40" s="12" t="s">
        <v>130</v>
      </c>
      <c r="H40" s="12" t="s">
        <v>131</v>
      </c>
      <c r="I40" s="13" t="s">
        <v>189</v>
      </c>
      <c r="J40" s="9" t="s">
        <v>163</v>
      </c>
      <c r="K40" s="8">
        <v>1320000</v>
      </c>
      <c r="L40" s="10">
        <v>1200000</v>
      </c>
      <c r="M40" s="7">
        <f t="shared" si="1"/>
        <v>0.90909090909090906</v>
      </c>
      <c r="N40" s="35" t="s">
        <v>18</v>
      </c>
    </row>
    <row r="41" spans="1:14" ht="30" customHeight="1" x14ac:dyDescent="0.3">
      <c r="A41" s="6">
        <v>37</v>
      </c>
      <c r="B41" s="12" t="s">
        <v>1</v>
      </c>
      <c r="C41" s="13" t="s">
        <v>21</v>
      </c>
      <c r="D41" s="12">
        <v>20231129</v>
      </c>
      <c r="E41" s="11" t="s">
        <v>64</v>
      </c>
      <c r="F41" s="11" t="s">
        <v>75</v>
      </c>
      <c r="G41" s="12" t="s">
        <v>132</v>
      </c>
      <c r="H41" s="12" t="s">
        <v>133</v>
      </c>
      <c r="I41" s="13" t="s">
        <v>178</v>
      </c>
      <c r="J41" s="9" t="s">
        <v>168</v>
      </c>
      <c r="K41" s="8">
        <v>50000000</v>
      </c>
      <c r="L41" s="10">
        <v>49324000</v>
      </c>
      <c r="M41" s="7">
        <f t="shared" si="1"/>
        <v>0.98648000000000002</v>
      </c>
      <c r="N41" s="35" t="s">
        <v>32</v>
      </c>
    </row>
    <row r="42" spans="1:14" ht="30" customHeight="1" x14ac:dyDescent="0.3">
      <c r="A42" s="6">
        <v>38</v>
      </c>
      <c r="B42" s="12" t="s">
        <v>1</v>
      </c>
      <c r="C42" s="13" t="s">
        <v>14</v>
      </c>
      <c r="D42" s="12">
        <v>20231129</v>
      </c>
      <c r="E42" s="11" t="s">
        <v>62</v>
      </c>
      <c r="F42" s="11" t="s">
        <v>81</v>
      </c>
      <c r="G42" s="12" t="s">
        <v>134</v>
      </c>
      <c r="H42" s="12" t="s">
        <v>135</v>
      </c>
      <c r="I42" s="13" t="s">
        <v>178</v>
      </c>
      <c r="J42" s="9" t="s">
        <v>164</v>
      </c>
      <c r="K42" s="8">
        <v>9966000</v>
      </c>
      <c r="L42" s="10">
        <v>9350000</v>
      </c>
      <c r="M42" s="7">
        <f t="shared" si="1"/>
        <v>0.9381898454746137</v>
      </c>
      <c r="N42" s="35" t="s">
        <v>18</v>
      </c>
    </row>
    <row r="43" spans="1:14" ht="30" customHeight="1" x14ac:dyDescent="0.3">
      <c r="A43" s="6">
        <v>39</v>
      </c>
      <c r="B43" s="12" t="s">
        <v>55</v>
      </c>
      <c r="C43" s="13" t="s">
        <v>28</v>
      </c>
      <c r="D43" s="12">
        <v>20231130</v>
      </c>
      <c r="E43" s="11" t="s">
        <v>82</v>
      </c>
      <c r="F43" s="11" t="s">
        <v>83</v>
      </c>
      <c r="G43" s="12" t="s">
        <v>136</v>
      </c>
      <c r="H43" s="12" t="s">
        <v>137</v>
      </c>
      <c r="I43" s="13" t="s">
        <v>190</v>
      </c>
      <c r="J43" s="9" t="s">
        <v>165</v>
      </c>
      <c r="K43" s="8">
        <v>3000000</v>
      </c>
      <c r="L43" s="10">
        <v>2640000</v>
      </c>
      <c r="M43" s="7">
        <f t="shared" si="1"/>
        <v>0.88</v>
      </c>
      <c r="N43" s="35" t="s">
        <v>18</v>
      </c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5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5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5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5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5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5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5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8"/>
      <c r="L114" s="29"/>
      <c r="M114" s="30"/>
      <c r="N114" s="31"/>
    </row>
  </sheetData>
  <autoFilter ref="A4:N114" xr:uid="{00000000-0009-0000-0000-000000000000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11월</vt:lpstr>
      <vt:lpstr>'11월'!Print_Area</vt:lpstr>
      <vt:lpstr>'11월'!Print_Titles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2023-03-15T05:20:50Z</cp:lastPrinted>
  <dcterms:created xsi:type="dcterms:W3CDTF">2018-02-05T11:15:24Z</dcterms:created>
  <dcterms:modified xsi:type="dcterms:W3CDTF">2023-12-11T12:26:45Z</dcterms:modified>
</cp:coreProperties>
</file>